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Arkusz2" sheetId="1" r:id="rId1"/>
    <sheet name="Arkusz3" sheetId="2" r:id="rId2"/>
  </sheets>
  <definedNames>
    <definedName name="__xlnm_Print_Area" localSheetId="0">Arkusz2!$B$1:$H$11</definedName>
    <definedName name="Excel_BuiltIn_Print_Area" localSheetId="0">Arkusz2!$B$1:$H$11</definedName>
    <definedName name="_xlnm.Print_Area" localSheetId="0">Arkusz2!$A$1:$H$22</definedName>
  </definedNames>
  <calcPr calcId="124519"/>
</workbook>
</file>

<file path=xl/calcChain.xml><?xml version="1.0" encoding="utf-8"?>
<calcChain xmlns="http://schemas.openxmlformats.org/spreadsheetml/2006/main">
  <c r="H9" i="1"/>
  <c r="H7"/>
  <c r="H6"/>
  <c r="H8"/>
  <c r="H10"/>
  <c r="H11"/>
  <c r="F12"/>
  <c r="G12"/>
  <c r="H12" l="1"/>
</calcChain>
</file>

<file path=xl/sharedStrings.xml><?xml version="1.0" encoding="utf-8"?>
<sst xmlns="http://schemas.openxmlformats.org/spreadsheetml/2006/main" count="31" uniqueCount="31">
  <si>
    <t>L.p.</t>
  </si>
  <si>
    <t>Nazwa</t>
  </si>
  <si>
    <t>Zdjęcie</t>
  </si>
  <si>
    <t>Opis</t>
  </si>
  <si>
    <t>Link</t>
  </si>
  <si>
    <t xml:space="preserve">cena brutto w zł </t>
  </si>
  <si>
    <t>Ilość</t>
  </si>
  <si>
    <t>Wartość brutto w zł</t>
  </si>
  <si>
    <t xml:space="preserve">E-mail biuro@pomocedydaktyczne.eu </t>
  </si>
  <si>
    <t>www.pomocedydaktyczne.eu</t>
  </si>
  <si>
    <t>Powyższe zestawienie nie stanowi oferty – jest tylko pomocą w składaniu zamówienia. Ceny jak i towar mogą się różnić od przedstawionych powyżej. Ceny aktualne na dzień 22.04.2020</t>
  </si>
  <si>
    <t>https://www.pomocedydaktyczne.eu/p3456,zestaw-el-go-edu2-p1-arduino.html</t>
  </si>
  <si>
    <t>BAZA TECHNICZNA DO EKSPERYMENTÓW</t>
  </si>
  <si>
    <t>https://www.pomocedydaktyczne.eu/p10518,baza-techniczna-do-eksperymentow.html</t>
  </si>
  <si>
    <t>MECHANIKA</t>
  </si>
  <si>
    <t>Zawartość modułu Mechanika :wózek do przeprowdzania eksperymentów - 1 szt.miara 3m - 1 szt.szalka z zawieszkami - 2szt. wskaźnik dla drążka dźwigni - 1 szt.plastikowa zlewka 100ml - 1 szt.plastikowa miarka 100ml - 1 szt.sonda - 1 szt.tuba z manometrem, akrylowa, szerokość 8mm, długość 200mm - 2 szt.
akrylowa tuba, szerokość 20mm, długość 120mm - 1 szt.silikonowy korek z otworem, 12,5/18/27mm - 1 szt.szklana probówka 100x12mm- obciążnik 50g - 4szt.
obciążnik 10g - 4szt.uchwyt na obciążniki 10g - 2 szt.zestaw odważników 1 do 50g - 2 szt.okrągły pręt 500x10mm - 2 szt.
akrylowa rurka 80x8mm - 1 szt.bloczek (pusty w środku) - 1 szt.bloczek aluminiowy - 1szt.żelazny bloczek z hakiem, duży - 1 szt.
żelazny bloczek z hakiem, mały - 1 szt.sprężyna 3N/m, długość 35mm - 1 szt.sprężyna 20N/m, długość 12mm, 1 szt.pręt dźwigni do balansowania - 1 szt.
sprężyna płaska, stalowa, 165x0,4mm - 1 szt.zestaw 3 rurek- zestaw plastikowych kół pasowych - 4 szt.plastikowa rurka, 100cm - 1 szt.
plastikowa rurka, 16cm - 1 szt.dynanometr 2N - 2 szt.Jeżeli chcemy przeprowadzać eksperymenty należy dokupić - Bazę techniczną do eksperymentów</t>
  </si>
  <si>
    <t>https://www.pomocedydaktyczne.eu/p10517,zestaw-mechanika.html</t>
  </si>
  <si>
    <t>DYNAMIKA</t>
  </si>
  <si>
    <t>Zestaw Dynamika zawiera: wózek o niskim współczynniku tarcia - 2 szt.obciążnik 50g - 4 szt.obciążnik 10g - 3 szt.uchwyt na odważniki - 1 szt.zderzak - 2 szt.koło pasowe o niskim poziomie tarcia - 1 szt.nadwozie do wózka - 2 szt.płaska sprężyna do przeprowadzania eksperymentów zderzeniowych - 1 szt.pręt 60x10mm - 1 szt.miara 3m - 1 szt.aluminiowa szyna 50x2cm - 1 szt.złączka do szyn - 1 szt.
Z pomocą zestawu możemy przeprowadzić  eksperymenty z zakresu dynamiki:-ruch jednostajny-zmienna ruchu-średnia prędkość-jednostajne przyśpieszenie-przyśpieszenie swobodnego spadania-podstawowe równanie dynamiki - definicja Newtona-eksperymenty wpływu - zasada pędu-dynamiczne wysnaczenie masy-potencjalna i kinetyczna energia
Jeżeli chcemy przeprowadzać eksperymenty najlepiej dokupić - bazę techniczną do eksperymentów, zegar taśmowy, taśmę magnetyczną</t>
  </si>
  <si>
    <t>TASMA MAGNETYCZNA</t>
  </si>
  <si>
    <t>https://www.pomocedydaktyczne.eu/p10524,tasma-magnetyczna.html</t>
  </si>
  <si>
    <t>ZEGAR TAŚMOWY</t>
  </si>
  <si>
    <t>Zegar taśmowy Służy do zapisywania na taśmie magnetycznej wszelkich zmian które następują w trakcie eksperymentu.
Zegar taśmowy stosujemy wyłącznie do Zestawu doświadczalnego Dynamika</t>
  </si>
  <si>
    <t>Zegar taśmowy służy do zapisywania na taśmie magnetycznej wszelkich zmian które następują w trakcie eksperymentu.</t>
  </si>
  <si>
    <t>https://www.pomocedydaktyczne.eu/p10523,zegar-tasmowy.html</t>
  </si>
  <si>
    <t>ENERGIA CIEPLNA</t>
  </si>
  <si>
    <t>https://www.pomocedydaktyczne.eu/p10542,zestaw-energia-cieplna.html</t>
  </si>
  <si>
    <t>Zestaw Energia Cieplna W skład zestawu wchodzą:
cylinder miarowy, plastikowy 100ml - 1 szt.osłonki - 2 szt.bimetaliczny pasek - 1 szt.kredka świecowa- 1 szt.rurka plastikowa 100cm - 2 szt.
rurka do manometru 200x8mm - 2 szt.igła stalowa - 1 szt.zestaw spiral do wytwarzania ciepła - 1 szt.uchwyt na dynanometr 1 szt.
paski wosku, zestaw - 1 szt.szklana rurka 80mm - 1 szt.zestaw 3 uchwytów (102mm, 62mm, 35mm) - 1 szt.druciana siatka 150x150mm - 1 szt.
szklana zlewka 250ml - 1 szt.kolba stożkowa 100ml - 1 szt.rurka aluminiowa - 1 szt.rurka żelazna - 1 szt.wskaźnik ze złączem - 2 szt.
suwak - 1 szt.suwak do wskaźnika - 1 szt.probówka szklana 160x16mm - 2 szt.nafta-  50ml tiosiarczan sodu-  200g sproszkowany czerwony barwnik
silikonowe zatyczka 12/18/87mm, jeden otwór - 2 szt.silikonowa zatyczka 17/22/25mm, jeden otwór - 1 szt.silikonowe zatyczki 17/22/25mm, dwa otwory - 1 szt.
aluminiowy bloczek - 1 szt.żelazny bloczek z hakiem, mały - 1 szt.kolba izolacyjna z pokrywką (składa się z 2 aluminiowych zlewek - 150 oraz 700ml) - 1 szt.
pręt 500x10mm - 1 szt.termometr z przedziałką, skala pomiaru -10 do +110, dokładność 1 stopień - 2 szt.termometr, skala pomiaru -10 do +110, dokładność 1 stopień - 1 szt.Jeżeli chcemy przeprowadzać doświadczenia najlepiej dokupić -  Bazę techniczną do eksperymentów</t>
  </si>
  <si>
    <t>Kontakt: 94/3731335; 61/8152040</t>
  </si>
  <si>
    <r>
      <rPr>
        <b/>
        <sz val="10.5"/>
        <color indexed="8"/>
        <rFont val="Calibri"/>
        <family val="2"/>
        <charset val="238"/>
      </rPr>
      <t>Baza techniczna do modułów: mechanika, dynamika, energia cieplna</t>
    </r>
    <r>
      <rPr>
        <sz val="10.5"/>
        <color indexed="8"/>
        <rFont val="Calibri"/>
        <family val="2"/>
        <charset val="1"/>
      </rPr>
      <t xml:space="preserve">. Większość składników tego zestawu jest zrobiona z aluminium. Aluminium jest bardzo odporne i nie rdzewieje. Gwintowane końce wszystkich śrub są zaokrąglone, dzięki czemu elementy są utrzymywane bardzo solidnie. Pręty i śruby są wykonane z niklowanej stali </t>
    </r>
  </si>
  <si>
    <t>FIZYKA - Pakiet nr 2 –  mechanika, dynamika, energia cieplna</t>
  </si>
</sst>
</file>

<file path=xl/styles.xml><?xml version="1.0" encoding="utf-8"?>
<styleSheet xmlns="http://schemas.openxmlformats.org/spreadsheetml/2006/main">
  <numFmts count="3">
    <numFmt numFmtId="164" formatCode="_-* #,##0.00\ [$zł-415]_-;\-* #,##0.00\ [$zł-415]_-;_-* \-??\ [$zł-415]_-;_-@_-"/>
    <numFmt numFmtId="165" formatCode="d/mm/yyyy"/>
    <numFmt numFmtId="166" formatCode="#,##0.00&quot; zł&quot;"/>
  </numFmts>
  <fonts count="2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1"/>
    </font>
    <font>
      <sz val="10.5"/>
      <color indexed="8"/>
      <name val="Calibri"/>
      <family val="2"/>
      <charset val="1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0"/>
      <name val="Times New Roman"/>
      <family val="1"/>
      <charset val="128"/>
    </font>
    <font>
      <b/>
      <sz val="10.5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1"/>
    </font>
    <font>
      <b/>
      <sz val="12"/>
      <color indexed="53"/>
      <name val="Arial"/>
      <family val="2"/>
      <charset val="1"/>
    </font>
    <font>
      <u/>
      <sz val="11"/>
      <color indexed="12"/>
      <name val="Calibri"/>
      <family val="2"/>
      <charset val="238"/>
    </font>
    <font>
      <u/>
      <sz val="10.5"/>
      <color indexed="12"/>
      <name val="Calibri"/>
      <family val="2"/>
      <charset val="1"/>
    </font>
    <font>
      <u/>
      <sz val="11"/>
      <color indexed="12"/>
      <name val="Times New Roman"/>
      <family val="1"/>
      <charset val="1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0.5"/>
      <color indexed="8"/>
      <name val="Calibri"/>
      <family val="2"/>
      <charset val="238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64" fontId="1" fillId="0" borderId="0" xfId="1" applyNumberFormat="1"/>
    <xf numFmtId="0" fontId="1" fillId="0" borderId="0" xfId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1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1" fillId="0" borderId="0" xfId="1" applyNumberFormat="1" applyFont="1"/>
    <xf numFmtId="0" fontId="11" fillId="0" borderId="0" xfId="1" applyFont="1" applyAlignment="1">
      <alignment horizontal="center" vertical="center"/>
    </xf>
    <xf numFmtId="164" fontId="12" fillId="0" borderId="0" xfId="1" applyNumberFormat="1" applyFont="1"/>
    <xf numFmtId="0" fontId="13" fillId="0" borderId="0" xfId="2" applyNumberFormat="1" applyFont="1" applyFill="1" applyBorder="1" applyAlignment="1" applyProtection="1">
      <alignment horizontal="left" vertical="center"/>
    </xf>
    <xf numFmtId="0" fontId="14" fillId="0" borderId="0" xfId="2" applyNumberFormat="1" applyFont="1" applyFill="1" applyBorder="1" applyAlignment="1" applyProtection="1">
      <alignment horizontal="left" vertical="center"/>
    </xf>
    <xf numFmtId="166" fontId="1" fillId="0" borderId="0" xfId="1" applyNumberFormat="1"/>
    <xf numFmtId="0" fontId="3" fillId="0" borderId="2" xfId="1" applyNumberFormat="1" applyFont="1" applyFill="1" applyBorder="1" applyAlignment="1">
      <alignment horizontal="left" vertical="top" wrapText="1"/>
    </xf>
    <xf numFmtId="0" fontId="16" fillId="2" borderId="3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0" applyFont="1"/>
    <xf numFmtId="0" fontId="13" fillId="0" borderId="0" xfId="2"/>
    <xf numFmtId="0" fontId="17" fillId="0" borderId="0" xfId="0" applyFont="1" applyAlignment="1">
      <alignment horizontal="left" vertical="top" wrapText="1"/>
    </xf>
    <xf numFmtId="0" fontId="3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" xfId="1" applyFont="1" applyBorder="1" applyAlignment="1">
      <alignment wrapText="1"/>
    </xf>
    <xf numFmtId="0" fontId="20" fillId="0" borderId="0" xfId="1" applyFont="1" applyBorder="1" applyAlignment="1">
      <alignment horizontal="left" vertical="center"/>
    </xf>
    <xf numFmtId="0" fontId="15" fillId="0" borderId="0" xfId="2" applyNumberFormat="1" applyFont="1" applyFill="1" applyBorder="1" applyAlignment="1" applyProtection="1">
      <alignment horizontal="left" vertical="center"/>
    </xf>
    <xf numFmtId="0" fontId="13" fillId="0" borderId="0" xfId="2" applyNumberFormat="1" applyFont="1" applyFill="1" applyBorder="1" applyAlignment="1" applyProtection="1">
      <alignment horizontal="left" vertical="center"/>
    </xf>
  </cellXfs>
  <cellStyles count="3">
    <cellStyle name="Excel Built-in Normal" xfId="1"/>
    <cellStyle name="Hiperłącze" xfId="2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</xdr:row>
      <xdr:rowOff>47625</xdr:rowOff>
    </xdr:from>
    <xdr:to>
      <xdr:col>3</xdr:col>
      <xdr:colOff>3752850</xdr:colOff>
      <xdr:row>1</xdr:row>
      <xdr:rowOff>714375</xdr:rowOff>
    </xdr:to>
    <xdr:pic>
      <xdr:nvPicPr>
        <xdr:cNvPr id="1081" name="Grafika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238125"/>
          <a:ext cx="5448300" cy="666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138450</xdr:colOff>
      <xdr:row>5</xdr:row>
      <xdr:rowOff>261600</xdr:rowOff>
    </xdr:from>
    <xdr:to>
      <xdr:col>2</xdr:col>
      <xdr:colOff>1398450</xdr:colOff>
      <xdr:row>5</xdr:row>
      <xdr:rowOff>1836600</xdr:rowOff>
    </xdr:to>
    <xdr:pic>
      <xdr:nvPicPr>
        <xdr:cNvPr id="1088" name="Picture 64" descr="Baza techniczna do eksperymentó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1181100" y="2990850"/>
          <a:ext cx="1575000" cy="1260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77164</xdr:colOff>
      <xdr:row>6</xdr:row>
      <xdr:rowOff>135771</xdr:rowOff>
    </xdr:from>
    <xdr:to>
      <xdr:col>2</xdr:col>
      <xdr:colOff>1445164</xdr:colOff>
      <xdr:row>6</xdr:row>
      <xdr:rowOff>1717274</xdr:rowOff>
    </xdr:to>
    <xdr:pic>
      <xdr:nvPicPr>
        <xdr:cNvPr id="1089" name="Picture 65" descr="Zestaw Mechanika 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5400000">
          <a:off x="1170562" y="5033598"/>
          <a:ext cx="1581503" cy="1368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16789</xdr:colOff>
      <xdr:row>7</xdr:row>
      <xdr:rowOff>97666</xdr:rowOff>
    </xdr:from>
    <xdr:to>
      <xdr:col>2</xdr:col>
      <xdr:colOff>1492789</xdr:colOff>
      <xdr:row>7</xdr:row>
      <xdr:rowOff>1804025</xdr:rowOff>
    </xdr:to>
    <xdr:pic>
      <xdr:nvPicPr>
        <xdr:cNvPr id="1096" name="Picture 72" descr="Zestaw Dynamika 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5400000">
          <a:off x="1101759" y="6851771"/>
          <a:ext cx="1706359" cy="1476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9</xdr:row>
      <xdr:rowOff>152400</xdr:rowOff>
    </xdr:from>
    <xdr:to>
      <xdr:col>2</xdr:col>
      <xdr:colOff>1487625</xdr:colOff>
      <xdr:row>9</xdr:row>
      <xdr:rowOff>1592400</xdr:rowOff>
    </xdr:to>
    <xdr:pic>
      <xdr:nvPicPr>
        <xdr:cNvPr id="1103" name="Picture 79" descr="Taśma magnetyczna 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47775" y="8667750"/>
          <a:ext cx="1440000" cy="1440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390525</xdr:colOff>
      <xdr:row>8</xdr:row>
      <xdr:rowOff>333375</xdr:rowOff>
    </xdr:from>
    <xdr:to>
      <xdr:col>2</xdr:col>
      <xdr:colOff>1362525</xdr:colOff>
      <xdr:row>8</xdr:row>
      <xdr:rowOff>1305375</xdr:rowOff>
    </xdr:to>
    <xdr:pic>
      <xdr:nvPicPr>
        <xdr:cNvPr id="1104" name="Picture 80" descr="Zegar taśmowy  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90675" y="8848725"/>
          <a:ext cx="972000" cy="972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843675</xdr:colOff>
      <xdr:row>10</xdr:row>
      <xdr:rowOff>314325</xdr:rowOff>
    </xdr:from>
    <xdr:to>
      <xdr:col>2</xdr:col>
      <xdr:colOff>1399950</xdr:colOff>
      <xdr:row>10</xdr:row>
      <xdr:rowOff>1718325</xdr:rowOff>
    </xdr:to>
    <xdr:pic>
      <xdr:nvPicPr>
        <xdr:cNvPr id="1117" name="Picture 93" descr="Zestaw Energia Cieplna 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196100" y="12639675"/>
          <a:ext cx="1404000" cy="140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mocedydaktyczne.eu/p10542,zestaw-energia-cieplna.html" TargetMode="External"/><Relationship Id="rId3" Type="http://schemas.openxmlformats.org/officeDocument/2006/relationships/hyperlink" Target="https://www.pomocedydaktyczne.eu/p3456,zestaw-el-go-edu2-p1-arduino.html" TargetMode="External"/><Relationship Id="rId7" Type="http://schemas.openxmlformats.org/officeDocument/2006/relationships/hyperlink" Target="https://www.pomocedydaktyczne.eu/p10523,zegar-tasmowy.html" TargetMode="External"/><Relationship Id="rId2" Type="http://schemas.openxmlformats.org/officeDocument/2006/relationships/hyperlink" Target="http://www.pomocedydaktyczne.eu/" TargetMode="External"/><Relationship Id="rId1" Type="http://schemas.openxmlformats.org/officeDocument/2006/relationships/hyperlink" Target="mailto:biuro@pomocedydaktyczne.eu" TargetMode="External"/><Relationship Id="rId6" Type="http://schemas.openxmlformats.org/officeDocument/2006/relationships/hyperlink" Target="https://www.pomocedydaktyczne.eu/p10524,tasma-magnetyczna.html" TargetMode="External"/><Relationship Id="rId5" Type="http://schemas.openxmlformats.org/officeDocument/2006/relationships/hyperlink" Target="https://www.pomocedydaktyczne.eu/p10517,zestaw-mechanika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pomocedydaktyczne.eu/p10518,baza-techniczna-do-eksperymentow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J4" sqref="J4"/>
    </sheetView>
  </sheetViews>
  <sheetFormatPr defaultColWidth="8.7109375" defaultRowHeight="15"/>
  <cols>
    <col min="1" max="1" width="5.28515625" style="1" customWidth="1"/>
    <col min="2" max="2" width="12.7109375" style="26" customWidth="1"/>
    <col min="3" max="3" width="22.7109375" style="1" customWidth="1"/>
    <col min="4" max="4" width="47.7109375" style="2" customWidth="1"/>
    <col min="5" max="5" width="20" style="3" customWidth="1"/>
    <col min="6" max="6" width="13.28515625" style="4" customWidth="1"/>
    <col min="7" max="7" width="6.28515625" style="5" customWidth="1"/>
    <col min="8" max="8" width="15.42578125" style="1" customWidth="1"/>
    <col min="9" max="9" width="12.28515625" style="1" customWidth="1"/>
    <col min="10" max="10" width="11.85546875" style="1" customWidth="1"/>
    <col min="11" max="11" width="12" style="1" customWidth="1"/>
    <col min="12" max="12" width="10" style="1" customWidth="1"/>
    <col min="13" max="16384" width="8.7109375" style="1"/>
  </cols>
  <sheetData>
    <row r="1" spans="1:8">
      <c r="A1" s="32"/>
      <c r="B1" s="32"/>
      <c r="C1" s="32"/>
      <c r="D1" s="32"/>
      <c r="E1" s="32"/>
      <c r="F1" s="32"/>
      <c r="G1" s="32"/>
      <c r="H1" s="32"/>
    </row>
    <row r="2" spans="1:8" ht="64.150000000000006" customHeight="1">
      <c r="A2" s="33"/>
      <c r="B2" s="33"/>
      <c r="C2" s="33"/>
      <c r="D2" s="33"/>
      <c r="E2" s="33"/>
      <c r="F2" s="33"/>
      <c r="G2" s="33"/>
      <c r="H2" s="33"/>
    </row>
    <row r="3" spans="1:8" ht="44.85" customHeight="1">
      <c r="A3" s="34" t="s">
        <v>30</v>
      </c>
      <c r="B3" s="34"/>
      <c r="C3" s="34"/>
      <c r="D3" s="6"/>
      <c r="E3" s="7"/>
      <c r="F3" s="7"/>
      <c r="G3" s="7"/>
      <c r="H3" s="8"/>
    </row>
    <row r="4" spans="1:8" ht="49.5" customHeight="1">
      <c r="A4" s="34"/>
      <c r="B4" s="34"/>
      <c r="C4" s="34"/>
      <c r="D4" s="6"/>
      <c r="E4" s="7"/>
      <c r="F4" s="7"/>
      <c r="G4" s="7"/>
    </row>
    <row r="5" spans="1:8" ht="30">
      <c r="A5" s="9" t="s">
        <v>0</v>
      </c>
      <c r="B5" s="25" t="s">
        <v>1</v>
      </c>
      <c r="C5" s="10" t="s">
        <v>2</v>
      </c>
      <c r="D5" s="11" t="s">
        <v>3</v>
      </c>
      <c r="E5" s="12" t="s">
        <v>4</v>
      </c>
      <c r="F5" s="13" t="s">
        <v>5</v>
      </c>
      <c r="G5" s="10" t="s">
        <v>6</v>
      </c>
      <c r="H5" s="12" t="s">
        <v>7</v>
      </c>
    </row>
    <row r="6" spans="1:8" ht="174.75" customHeight="1">
      <c r="A6" s="14">
        <v>1</v>
      </c>
      <c r="B6" s="29" t="s">
        <v>12</v>
      </c>
      <c r="C6"/>
      <c r="D6" s="24" t="s">
        <v>29</v>
      </c>
      <c r="E6" s="28" t="s">
        <v>13</v>
      </c>
      <c r="F6" s="15">
        <v>1095</v>
      </c>
      <c r="G6" s="16">
        <v>1</v>
      </c>
      <c r="H6" s="17">
        <f t="shared" ref="H6:H11" si="0">F6*G6</f>
        <v>1095</v>
      </c>
    </row>
    <row r="7" spans="1:8" ht="145.5" customHeight="1">
      <c r="A7" s="14">
        <v>2</v>
      </c>
      <c r="B7" s="29" t="s">
        <v>14</v>
      </c>
      <c r="C7"/>
      <c r="D7" s="24" t="s">
        <v>15</v>
      </c>
      <c r="E7" s="28" t="s">
        <v>16</v>
      </c>
      <c r="F7" s="15">
        <v>2195</v>
      </c>
      <c r="G7" s="16">
        <v>1</v>
      </c>
      <c r="H7" s="17">
        <f t="shared" si="0"/>
        <v>2195</v>
      </c>
    </row>
    <row r="8" spans="1:8" ht="147.75" customHeight="1">
      <c r="A8" s="14">
        <v>3</v>
      </c>
      <c r="B8" s="29" t="s">
        <v>17</v>
      </c>
      <c r="C8"/>
      <c r="D8" s="24" t="s">
        <v>18</v>
      </c>
      <c r="E8" s="28" t="s">
        <v>11</v>
      </c>
      <c r="F8" s="15">
        <v>2590</v>
      </c>
      <c r="G8" s="16">
        <v>1</v>
      </c>
      <c r="H8" s="17">
        <f t="shared" si="0"/>
        <v>2590</v>
      </c>
    </row>
    <row r="9" spans="1:8" ht="147.75" customHeight="1">
      <c r="A9"/>
      <c r="B9" s="29" t="s">
        <v>21</v>
      </c>
      <c r="C9"/>
      <c r="D9" s="24" t="s">
        <v>22</v>
      </c>
      <c r="E9" s="28" t="s">
        <v>24</v>
      </c>
      <c r="F9" s="15">
        <v>699</v>
      </c>
      <c r="G9" s="16">
        <v>1</v>
      </c>
      <c r="H9" s="17">
        <f t="shared" si="0"/>
        <v>699</v>
      </c>
    </row>
    <row r="10" spans="1:8" ht="152.25" customHeight="1">
      <c r="A10" s="14">
        <v>4</v>
      </c>
      <c r="B10" s="29" t="s">
        <v>19</v>
      </c>
      <c r="C10"/>
      <c r="D10" s="24" t="s">
        <v>23</v>
      </c>
      <c r="E10" s="28" t="s">
        <v>20</v>
      </c>
      <c r="F10" s="15">
        <v>99</v>
      </c>
      <c r="G10" s="16">
        <v>1</v>
      </c>
      <c r="H10" s="17">
        <f t="shared" si="0"/>
        <v>99</v>
      </c>
    </row>
    <row r="11" spans="1:8" ht="157.5" customHeight="1">
      <c r="A11" s="14">
        <v>5</v>
      </c>
      <c r="B11" s="29" t="s">
        <v>25</v>
      </c>
      <c r="C11"/>
      <c r="D11" s="24" t="s">
        <v>27</v>
      </c>
      <c r="E11" s="28" t="s">
        <v>26</v>
      </c>
      <c r="F11" s="15">
        <v>2190</v>
      </c>
      <c r="G11" s="16">
        <v>1</v>
      </c>
      <c r="H11" s="17">
        <f t="shared" si="0"/>
        <v>2190</v>
      </c>
    </row>
    <row r="12" spans="1:8" ht="67.5" customHeight="1">
      <c r="F12" s="18">
        <f>SUM(F6:F11)</f>
        <v>8868</v>
      </c>
      <c r="G12" s="19">
        <f>SUM(G6:G11)</f>
        <v>6</v>
      </c>
      <c r="H12" s="20">
        <f>SUM(H6:H11)</f>
        <v>8868</v>
      </c>
    </row>
    <row r="13" spans="1:8" ht="20.85" customHeight="1"/>
    <row r="14" spans="1:8">
      <c r="B14" s="35" t="s">
        <v>28</v>
      </c>
      <c r="C14" s="35"/>
      <c r="D14" s="35"/>
    </row>
    <row r="15" spans="1:8">
      <c r="B15" s="27" t="s">
        <v>8</v>
      </c>
      <c r="C15" s="21"/>
      <c r="D15" s="22"/>
    </row>
    <row r="16" spans="1:8">
      <c r="B16" s="36"/>
      <c r="C16" s="36"/>
      <c r="D16" s="36"/>
    </row>
    <row r="17" spans="2:6">
      <c r="B17" s="37" t="s">
        <v>9</v>
      </c>
      <c r="C17" s="37"/>
      <c r="D17" s="37"/>
    </row>
    <row r="19" spans="2:6" ht="12.75" customHeight="1">
      <c r="B19" s="31" t="s">
        <v>10</v>
      </c>
      <c r="C19" s="31"/>
      <c r="D19" s="31"/>
      <c r="E19" s="31"/>
      <c r="F19" s="31"/>
    </row>
    <row r="20" spans="2:6">
      <c r="B20" s="31"/>
      <c r="C20" s="31"/>
      <c r="D20" s="31"/>
      <c r="E20" s="31"/>
      <c r="F20" s="31"/>
    </row>
    <row r="21" spans="2:6" ht="12.75" customHeight="1">
      <c r="B21" s="31"/>
      <c r="C21" s="31"/>
      <c r="D21" s="31"/>
      <c r="E21" s="31"/>
      <c r="F21" s="31"/>
    </row>
    <row r="35" spans="4:10">
      <c r="D35" s="30"/>
    </row>
    <row r="37" spans="4:10">
      <c r="J37" s="23"/>
    </row>
    <row r="53" ht="129.75" customHeight="1"/>
    <row r="55" ht="126" customHeight="1"/>
    <row r="56" ht="117" customHeight="1"/>
    <row r="57" ht="182.25" customHeight="1"/>
    <row r="62" ht="336.75" customHeight="1"/>
  </sheetData>
  <sheetProtection selectLockedCells="1" selectUnlockedCells="1"/>
  <mergeCells count="7">
    <mergeCell ref="B19:F21"/>
    <mergeCell ref="A1:H1"/>
    <mergeCell ref="A2:H2"/>
    <mergeCell ref="A3:C4"/>
    <mergeCell ref="B14:D14"/>
    <mergeCell ref="B16:D16"/>
    <mergeCell ref="B17:D17"/>
  </mergeCells>
  <hyperlinks>
    <hyperlink ref="B15" r:id="rId1"/>
    <hyperlink ref="B17" r:id="rId2"/>
    <hyperlink ref="E8" r:id="rId3"/>
    <hyperlink ref="E6" r:id="rId4"/>
    <hyperlink ref="E7" r:id="rId5"/>
    <hyperlink ref="E10" r:id="rId6"/>
    <hyperlink ref="E9" r:id="rId7"/>
    <hyperlink ref="E11" r:id="rId8"/>
  </hyperlinks>
  <pageMargins left="0.55138888888888893" right="0.7" top="0.75" bottom="0.75" header="0.51180555555555551" footer="0.51180555555555551"/>
  <pageSetup paperSize="9" scale="77" firstPageNumber="0" orientation="portrait" horizontalDpi="300" verticalDpi="300" r:id="rId9"/>
  <headerFooter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Arkusz2</vt:lpstr>
      <vt:lpstr>Arkusz3</vt:lpstr>
      <vt:lpstr>Arkusz2!__xlnm_Print_Area</vt:lpstr>
      <vt:lpstr>Arkusz2!Excel_BuiltIn_Print_Area</vt:lpstr>
      <vt:lpstr>Arkusz2!Obszar_wydruku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2020-04-29T12:15:31Z</cp:lastPrinted>
  <dcterms:created xsi:type="dcterms:W3CDTF">2020-04-28T09:37:54Z</dcterms:created>
  <dcterms:modified xsi:type="dcterms:W3CDTF">2020-04-29T13:37:20Z</dcterms:modified>
</cp:coreProperties>
</file>