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96.png" ContentType="image/png"/>
  <Override PartName="/xl/media/image549.jpeg" ContentType="image/jpeg"/>
  <Override PartName="/xl/media/image554.jpeg" ContentType="image/jpeg"/>
  <Override PartName="/xl/media/image550.jpeg" ContentType="image/jpeg"/>
  <Override PartName="/xl/media/image551.jpeg" ContentType="image/jpeg"/>
  <Override PartName="/xl/media/image552.jpeg" ContentType="image/jpeg"/>
  <Override PartName="/xl/media/image591.png" ContentType="image/png"/>
  <Override PartName="/xl/media/image553.jpeg" ContentType="image/jpeg"/>
  <Override PartName="/xl/media/image555.jpeg" ContentType="image/jpeg"/>
  <Override PartName="/xl/media/image556.jpeg" ContentType="image/jpeg"/>
  <Override PartName="/xl/media/image557.jpeg" ContentType="image/jpeg"/>
  <Override PartName="/xl/media/image558.jpeg" ContentType="image/jpeg"/>
  <Override PartName="/xl/media/image559.jpeg" ContentType="image/jpeg"/>
  <Override PartName="/xl/media/image560.jpeg" ContentType="image/jpeg"/>
  <Override PartName="/xl/media/image561.jpeg" ContentType="image/jpeg"/>
  <Override PartName="/xl/media/image562.jpeg" ContentType="image/jpeg"/>
  <Override PartName="/xl/media/image563.jpeg" ContentType="image/jpeg"/>
  <Override PartName="/xl/media/image564.jpeg" ContentType="image/jpeg"/>
  <Override PartName="/xl/media/image565.jpeg" ContentType="image/jpeg"/>
  <Override PartName="/xl/media/image589.png" ContentType="image/png"/>
  <Override PartName="/xl/media/image566.jpeg" ContentType="image/jpeg"/>
  <Override PartName="/xl/media/image599.png" ContentType="image/png"/>
  <Override PartName="/xl/media/image567.jpeg" ContentType="image/jpeg"/>
  <Override PartName="/xl/media/image568.jpeg" ContentType="image/jpeg"/>
  <Override PartName="/xl/media/image569.jpeg" ContentType="image/jpeg"/>
  <Override PartName="/xl/media/image570.jpeg" ContentType="image/jpeg"/>
  <Override PartName="/xl/media/image594.png" ContentType="image/png"/>
  <Override PartName="/xl/media/image571.jpeg" ContentType="image/jpeg"/>
  <Override PartName="/xl/media/image572.jpeg" ContentType="image/jpeg"/>
  <Override PartName="/xl/media/image573.jpeg" ContentType="image/jpeg"/>
  <Override PartName="/xl/media/image574.jpeg" ContentType="image/jpeg"/>
  <Override PartName="/xl/media/image575.jpeg" ContentType="image/jpeg"/>
  <Override PartName="/xl/media/image576.jpeg" ContentType="image/jpeg"/>
  <Override PartName="/xl/media/image577.jpeg" ContentType="image/jpeg"/>
  <Override PartName="/xl/media/image597.png" ContentType="image/png"/>
  <Override PartName="/xl/media/image578.jpeg" ContentType="image/jpeg"/>
  <Override PartName="/xl/media/image579.jpeg" ContentType="image/jpeg"/>
  <Override PartName="/xl/media/image580.jpeg" ContentType="image/jpeg"/>
  <Override PartName="/xl/media/image581.jpeg" ContentType="image/jpeg"/>
  <Override PartName="/xl/media/image592.png" ContentType="image/png"/>
  <Override PartName="/xl/media/image582.jpeg" ContentType="image/jpeg"/>
  <Override PartName="/xl/media/image583.jpeg" ContentType="image/jpeg"/>
  <Override PartName="/xl/media/image584.jpeg" ContentType="image/jpeg"/>
  <Override PartName="/xl/media/image585.jpeg" ContentType="image/jpeg"/>
  <Override PartName="/xl/media/image586.png" ContentType="image/png"/>
  <Override PartName="/xl/media/image587.wmf" ContentType="image/x-wmf"/>
  <Override PartName="/xl/media/image588.wmf" ContentType="image/x-wmf"/>
  <Override PartName="/xl/media/image590.png" ContentType="image/png"/>
  <Override PartName="/xl/media/image593.png" ContentType="image/png"/>
  <Override PartName="/xl/media/image595.png" ContentType="image/png"/>
  <Override PartName="/xl/media/image59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<sst xmlns="http://schemas.openxmlformats.org/spreadsheetml/2006/main" count="65" uniqueCount="59">
  <si>
    <t xml:space="preserve">75 tys. zł
PAKIET ZIELONY 
EKO_PRACOWNIA dla 24 uczniów</t>
  </si>
  <si>
    <t xml:space="preserve">50 tys.
PAKIET NIEBIESKI 
EKO_PRACOWNIA</t>
  </si>
  <si>
    <t xml:space="preserve">30 tys. zł
PAKIET FIOLETOWY 
EKO_PRACOWNIA </t>
  </si>
  <si>
    <t xml:space="preserve">Lp.</t>
  </si>
  <si>
    <t xml:space="preserve">Zdjęcie</t>
  </si>
  <si>
    <t xml:space="preserve">Nazwa produktu</t>
  </si>
  <si>
    <t xml:space="preserve">Ilość</t>
  </si>
  <si>
    <t xml:space="preserve">Cena brutto</t>
  </si>
  <si>
    <t xml:space="preserve">Wartość brutto</t>
  </si>
  <si>
    <r>
      <rPr>
        <sz val="9"/>
        <rFont val="Arial MT"/>
        <family val="2"/>
        <charset val="1"/>
      </rPr>
      <t xml:space="preserve">Zestaw szafek szkolnych KUJAWIAK Kolor płyty: </t>
    </r>
    <r>
      <rPr>
        <b val="true"/>
        <sz val="9"/>
        <rFont val="Arial"/>
        <family val="2"/>
        <charset val="1"/>
      </rPr>
      <t xml:space="preserve">klon
</t>
    </r>
    <r>
      <rPr>
        <sz val="9"/>
        <rFont val="Arial MT"/>
        <family val="2"/>
        <charset val="1"/>
      </rPr>
      <t xml:space="preserve">Kolor frontów: </t>
    </r>
    <r>
      <rPr>
        <b val="true"/>
        <sz val="9"/>
        <rFont val="Arial"/>
        <family val="2"/>
        <charset val="1"/>
      </rPr>
      <t xml:space="preserve">biały lub popiel</t>
    </r>
  </si>
  <si>
    <r>
      <rPr>
        <sz val="9"/>
        <rFont val="Arial MT"/>
        <family val="2"/>
        <charset val="1"/>
      </rPr>
      <t xml:space="preserve">Stół mobilny szkolno-przedszkolny TRAPEZ 1400 Kolor konstrukcji: </t>
    </r>
    <r>
      <rPr>
        <b val="true"/>
        <sz val="9"/>
        <rFont val="Arial"/>
        <family val="2"/>
        <charset val="1"/>
      </rPr>
      <t xml:space="preserve">alu
</t>
    </r>
    <r>
      <rPr>
        <sz val="9"/>
        <rFont val="Arial MT"/>
        <family val="2"/>
        <charset val="1"/>
      </rPr>
      <t xml:space="preserve">Kolor płyty: </t>
    </r>
    <r>
      <rPr>
        <b val="true"/>
        <sz val="9"/>
        <rFont val="Arial"/>
        <family val="2"/>
        <charset val="1"/>
      </rPr>
      <t xml:space="preserve">zielony
</t>
    </r>
    <r>
      <rPr>
        <sz val="9"/>
        <rFont val="Arial MT"/>
        <family val="2"/>
        <charset val="1"/>
      </rPr>
      <t xml:space="preserve">Rozmiar: </t>
    </r>
    <r>
      <rPr>
        <b val="true"/>
        <sz val="9"/>
        <rFont val="Arial"/>
        <family val="2"/>
        <charset val="1"/>
      </rPr>
      <t xml:space="preserve">rozmiar 6</t>
    </r>
  </si>
  <si>
    <r>
      <rPr>
        <sz val="9"/>
        <rFont val="Arial MT"/>
        <family val="2"/>
        <charset val="1"/>
      </rPr>
      <t xml:space="preserve">Stół mobilny MAGDA Kolor konstrukcji: </t>
    </r>
    <r>
      <rPr>
        <b val="true"/>
        <sz val="9"/>
        <rFont val="Arial"/>
        <family val="2"/>
        <charset val="1"/>
      </rPr>
      <t xml:space="preserve">alu </t>
    </r>
    <r>
      <rPr>
        <sz val="9"/>
        <rFont val="Arial MT"/>
        <family val="2"/>
        <charset val="1"/>
      </rPr>
      <t xml:space="preserve">Kolor płyty: </t>
    </r>
    <r>
      <rPr>
        <b val="true"/>
        <sz val="9"/>
        <rFont val="Arial"/>
        <family val="2"/>
        <charset val="1"/>
      </rPr>
      <t xml:space="preserve">biały
</t>
    </r>
    <r>
      <rPr>
        <sz val="9"/>
        <rFont val="Arial MT"/>
        <family val="2"/>
        <charset val="1"/>
      </rPr>
      <t xml:space="preserve">Rozmiar: </t>
    </r>
    <r>
      <rPr>
        <b val="true"/>
        <sz val="9"/>
        <rFont val="Arial"/>
        <family val="2"/>
        <charset val="1"/>
      </rPr>
      <t xml:space="preserve">rozmiar 6
</t>
    </r>
    <r>
      <rPr>
        <sz val="9"/>
        <rFont val="Arial MT"/>
        <family val="2"/>
        <charset val="1"/>
      </rPr>
      <t xml:space="preserve">WYMIAR BLATU: </t>
    </r>
    <r>
      <rPr>
        <b val="true"/>
        <sz val="9"/>
        <rFont val="Arial"/>
        <family val="2"/>
        <charset val="1"/>
      </rPr>
      <t xml:space="preserve">2-os 1300x500</t>
    </r>
  </si>
  <si>
    <t xml:space="preserve">Krzesło szkolne CLASSIC</t>
  </si>
  <si>
    <r>
      <rPr>
        <sz val="9"/>
        <rFont val="Arial MT"/>
        <family val="2"/>
        <charset val="1"/>
      </rPr>
      <t xml:space="preserve">Krzesło szkolne LUNA
Kolor konstrukcji: </t>
    </r>
    <r>
      <rPr>
        <b val="true"/>
        <sz val="9"/>
        <rFont val="Arial"/>
        <family val="2"/>
        <charset val="1"/>
      </rPr>
      <t xml:space="preserve">aluminium
</t>
    </r>
    <r>
      <rPr>
        <sz val="9"/>
        <rFont val="Arial MT"/>
        <family val="2"/>
        <charset val="1"/>
      </rPr>
      <t xml:space="preserve">Rozmiar: </t>
    </r>
    <r>
      <rPr>
        <b val="true"/>
        <sz val="9"/>
        <rFont val="Arial"/>
        <family val="2"/>
        <charset val="1"/>
      </rPr>
      <t xml:space="preserve">rozmiar 6</t>
    </r>
  </si>
  <si>
    <r>
      <rPr>
        <sz val="9"/>
        <rFont val="Arial MT"/>
        <family val="2"/>
        <charset val="238"/>
      </rPr>
      <t xml:space="preserve">Krzesło szkolne GAWEŁ
Kolor konstrukcji: </t>
    </r>
    <r>
      <rPr>
        <b val="true"/>
        <sz val="9"/>
        <rFont val="Arial"/>
        <family val="2"/>
        <charset val="238"/>
      </rPr>
      <t xml:space="preserve">aluminium
</t>
    </r>
    <r>
      <rPr>
        <sz val="9"/>
        <rFont val="Arial MT"/>
        <family val="2"/>
        <charset val="238"/>
      </rPr>
      <t xml:space="preserve">Rozmiar: </t>
    </r>
    <r>
      <rPr>
        <b val="true"/>
        <sz val="9"/>
        <rFont val="Arial"/>
        <family val="2"/>
        <charset val="238"/>
      </rPr>
      <t xml:space="preserve">rozmiar 6</t>
    </r>
  </si>
  <si>
    <r>
      <rPr>
        <sz val="9"/>
        <rFont val="Arial MT"/>
        <family val="2"/>
        <charset val="1"/>
      </rPr>
      <t xml:space="preserve">Stół szkolny LEON Kolor konstrukcji: </t>
    </r>
    <r>
      <rPr>
        <b val="true"/>
        <sz val="9"/>
        <rFont val="Arial"/>
        <family val="2"/>
        <charset val="1"/>
      </rPr>
      <t xml:space="preserve">alu </t>
    </r>
    <r>
      <rPr>
        <sz val="9"/>
        <rFont val="Arial MT"/>
        <family val="2"/>
        <charset val="1"/>
      </rPr>
      <t xml:space="preserve">Kolor płyty: </t>
    </r>
    <r>
      <rPr>
        <b val="true"/>
        <sz val="9"/>
        <rFont val="Arial"/>
        <family val="2"/>
        <charset val="1"/>
      </rPr>
      <t xml:space="preserve">buk
</t>
    </r>
    <r>
      <rPr>
        <sz val="9"/>
        <rFont val="Arial MT"/>
        <family val="2"/>
        <charset val="1"/>
      </rPr>
      <t xml:space="preserve">Rozmiar: </t>
    </r>
    <r>
      <rPr>
        <b val="true"/>
        <sz val="9"/>
        <rFont val="Arial"/>
        <family val="2"/>
        <charset val="1"/>
      </rPr>
      <t xml:space="preserve">rozmiar 6
</t>
    </r>
    <r>
      <rPr>
        <sz val="9"/>
        <rFont val="Arial MT"/>
        <family val="2"/>
        <charset val="1"/>
      </rPr>
      <t xml:space="preserve">WYMIAR BLATU: </t>
    </r>
    <r>
      <rPr>
        <b val="true"/>
        <sz val="9"/>
        <rFont val="Arial"/>
        <family val="2"/>
        <charset val="1"/>
      </rPr>
      <t xml:space="preserve">2-os 1300x500</t>
    </r>
  </si>
  <si>
    <r>
      <rPr>
        <sz val="9"/>
        <rFont val="Arial MT"/>
        <family val="2"/>
        <charset val="1"/>
      </rPr>
      <t xml:space="preserve">Stół mobilny ALAN Kolor konstrukcji: </t>
    </r>
    <r>
      <rPr>
        <b val="true"/>
        <sz val="9"/>
        <rFont val="Arial"/>
        <family val="2"/>
        <charset val="1"/>
      </rPr>
      <t xml:space="preserve">alu </t>
    </r>
    <r>
      <rPr>
        <sz val="9"/>
        <rFont val="Arial MT"/>
        <family val="2"/>
        <charset val="1"/>
      </rPr>
      <t xml:space="preserve">Kolor płyty: </t>
    </r>
    <r>
      <rPr>
        <b val="true"/>
        <sz val="9"/>
        <rFont val="Arial"/>
        <family val="2"/>
        <charset val="1"/>
      </rPr>
      <t xml:space="preserve">buk
</t>
    </r>
    <r>
      <rPr>
        <sz val="9"/>
        <rFont val="Arial MT"/>
        <family val="2"/>
        <charset val="1"/>
      </rPr>
      <t xml:space="preserve">Rozmiar: </t>
    </r>
    <r>
      <rPr>
        <b val="true"/>
        <sz val="9"/>
        <rFont val="Arial"/>
        <family val="2"/>
        <charset val="1"/>
      </rPr>
      <t xml:space="preserve">rozmiar 6
</t>
    </r>
    <r>
      <rPr>
        <sz val="9"/>
        <rFont val="Arial MT"/>
        <family val="2"/>
        <charset val="1"/>
      </rPr>
      <t xml:space="preserve">WYMIAR BLATU: </t>
    </r>
    <r>
      <rPr>
        <b val="true"/>
        <sz val="9"/>
        <rFont val="Arial"/>
        <family val="2"/>
        <charset val="1"/>
      </rPr>
      <t xml:space="preserve">2-os 1300x500</t>
    </r>
  </si>
  <si>
    <r>
      <rPr>
        <sz val="9"/>
        <rFont val="Arial MT"/>
        <family val="2"/>
        <charset val="238"/>
      </rPr>
      <t xml:space="preserve">Stół mobilny ALAN Kolor konstrukcji: </t>
    </r>
    <r>
      <rPr>
        <b val="true"/>
        <sz val="9"/>
        <rFont val="Arial"/>
        <family val="2"/>
        <charset val="238"/>
      </rPr>
      <t xml:space="preserve">alu </t>
    </r>
    <r>
      <rPr>
        <sz val="9"/>
        <rFont val="Arial MT"/>
        <family val="2"/>
        <charset val="238"/>
      </rPr>
      <t xml:space="preserve">Kolor płyty: </t>
    </r>
    <r>
      <rPr>
        <b val="true"/>
        <sz val="9"/>
        <rFont val="Arial"/>
        <family val="2"/>
        <charset val="238"/>
      </rPr>
      <t xml:space="preserve">buk
</t>
    </r>
    <r>
      <rPr>
        <sz val="9"/>
        <rFont val="Arial MT"/>
        <family val="2"/>
        <charset val="238"/>
      </rPr>
      <t xml:space="preserve">Rozmiar:</t>
    </r>
    <r>
      <rPr>
        <b val="true"/>
        <sz val="9"/>
        <color rgb="FF00A933"/>
        <rFont val="Arial MT"/>
        <family val="2"/>
        <charset val="238"/>
      </rPr>
      <t xml:space="preserve"> </t>
    </r>
    <r>
      <rPr>
        <b val="true"/>
        <sz val="9"/>
        <color rgb="FF00A933"/>
        <rFont val="Arial"/>
        <family val="2"/>
        <charset val="238"/>
      </rPr>
      <t xml:space="preserve">z regulacja 4-6
</t>
    </r>
    <r>
      <rPr>
        <sz val="9"/>
        <rFont val="Arial MT"/>
        <family val="2"/>
        <charset val="238"/>
      </rPr>
      <t xml:space="preserve">WYMIAR BLATU: </t>
    </r>
    <r>
      <rPr>
        <b val="true"/>
        <sz val="9"/>
        <rFont val="Arial"/>
        <family val="2"/>
        <charset val="238"/>
      </rPr>
      <t xml:space="preserve">2-os 1300x500</t>
    </r>
  </si>
  <si>
    <r>
      <rPr>
        <sz val="9"/>
        <rFont val="Arial MT"/>
        <family val="2"/>
        <charset val="1"/>
      </rPr>
      <t xml:space="preserve">Biurko z szafką i szufladami, MAREK Kolor płyty: </t>
    </r>
    <r>
      <rPr>
        <b val="true"/>
        <sz val="9"/>
        <rFont val="Arial"/>
        <family val="2"/>
        <charset val="1"/>
      </rPr>
      <t xml:space="preserve">klon</t>
    </r>
  </si>
  <si>
    <r>
      <rPr>
        <sz val="9"/>
        <rFont val="Arial MT"/>
        <family val="2"/>
        <charset val="1"/>
      </rPr>
      <t xml:space="preserve">Szafka mobilna Primo 230 z pojemnikami, mobilny kolor korpusu: </t>
    </r>
    <r>
      <rPr>
        <b val="true"/>
        <sz val="9"/>
        <rFont val="Arial"/>
        <family val="2"/>
        <charset val="1"/>
      </rPr>
      <t xml:space="preserve">popiel</t>
    </r>
  </si>
  <si>
    <r>
      <rPr>
        <sz val="9"/>
        <rFont val="Arial MT"/>
        <family val="2"/>
        <charset val="1"/>
      </rPr>
      <t xml:space="preserve">Szafka mobilna Primo 231 z pojemnikami, mobilny kolor korpusu: </t>
    </r>
    <r>
      <rPr>
        <b val="true"/>
        <sz val="9"/>
        <rFont val="Arial"/>
        <family val="2"/>
        <charset val="1"/>
      </rPr>
      <t xml:space="preserve">popiel</t>
    </r>
  </si>
  <si>
    <t xml:space="preserve">Zestaw: monitor Newline Lyra 65 " i podstawa mobilna HW86</t>
  </si>
  <si>
    <r>
      <rPr>
        <sz val="9"/>
        <rFont val="Arial MT"/>
        <family val="2"/>
        <charset val="1"/>
      </rPr>
      <t xml:space="preserve">Interaktywne modele 3D Roqed - WIRTUALNY ŚWIAT 3D W TWOJEJ SZKOLE
licencja: </t>
    </r>
    <r>
      <rPr>
        <b val="true"/>
        <sz val="9"/>
        <rFont val="Arial"/>
        <family val="2"/>
        <charset val="1"/>
      </rPr>
      <t xml:space="preserve">bezterminowa</t>
    </r>
  </si>
  <si>
    <t xml:space="preserve">Ekologia, zagrożenia środowiska naturalnego RPS, 4 sztuki – zestaw plansz</t>
  </si>
  <si>
    <t xml:space="preserve">WODA W ŻYCIU CZŁOWIEKA WDS</t>
  </si>
  <si>
    <t xml:space="preserve">CZŁOWIEK ŚRODOWISKO ZALEŻNOŚCI</t>
  </si>
  <si>
    <r>
      <rPr>
        <sz val="9"/>
        <rFont val="Arial MT"/>
        <family val="2"/>
        <charset val="1"/>
      </rPr>
      <t xml:space="preserve">Ekologia i ochrona przyrody, 7 sztuk – zestaw plansz (segregacja, recykling)
rodzaj wykończenia: </t>
    </r>
    <r>
      <rPr>
        <b val="true"/>
        <sz val="9"/>
        <rFont val="Arial"/>
        <family val="2"/>
        <charset val="1"/>
      </rPr>
      <t xml:space="preserve">aluminiowe listwy</t>
    </r>
  </si>
  <si>
    <t xml:space="preserve">EKOSYSTEMY - 5 plansz, zestaw</t>
  </si>
  <si>
    <t xml:space="preserve">Świat fizyczny z elementami ekologii 100x70 cm - mapa ścienna</t>
  </si>
  <si>
    <r>
      <rPr>
        <sz val="9"/>
        <rFont val="Arial MT"/>
        <family val="2"/>
        <charset val="1"/>
      </rPr>
      <t xml:space="preserve">Mapa fizyczna Europy z elementami ekologii - mapa ścienna
Rozmiar mapy: </t>
    </r>
    <r>
      <rPr>
        <b val="true"/>
        <sz val="9"/>
        <color rgb="FFFF0000"/>
        <rFont val="Arial"/>
        <family val="2"/>
        <charset val="1"/>
      </rPr>
      <t xml:space="preserve">200x150cm fototapeta lub mapa wisząca</t>
    </r>
  </si>
  <si>
    <t xml:space="preserve">Edukacyjna mata podłogowa 3,5 m x 0,9 m. Biodegradacja odpadów w czasie</t>
  </si>
  <si>
    <t xml:space="preserve">Edukacyjna gra ekologiczna. GRA edukacyjna XXL</t>
  </si>
  <si>
    <t xml:space="preserve">Oszczędzaj energię i chroń środowisko edukacyjne puzzle</t>
  </si>
  <si>
    <t xml:space="preserve">Oszczędzaj wodę i chroń środowisko edukacyjne puzzle</t>
  </si>
  <si>
    <t xml:space="preserve">Kolorowy świat odpadów - gra edukacyjna planszowa</t>
  </si>
  <si>
    <t xml:space="preserve">Chusta Edukacyjna ODPADY - RECYKLING 3m 15 woreczków, 30 uchwytów</t>
  </si>
  <si>
    <t xml:space="preserve">Walizka Ekobadacza - 500 testów kolorystycznych, zestaw odczynników</t>
  </si>
  <si>
    <t xml:space="preserve">Maszyny słoneczne - energia słoneczna</t>
  </si>
  <si>
    <t xml:space="preserve">Energia odnawialna i ogniwa paliwowe - megabox eksperymentalny</t>
  </si>
  <si>
    <t xml:space="preserve">Alternatywne źródła energii, energia odnawialna - model demonstracyjny</t>
  </si>
  <si>
    <t xml:space="preserve">Samochód, auto napędzane energią słoneczną z akumulatorem</t>
  </si>
  <si>
    <t xml:space="preserve">Samochód, auto z napędem wodorowym</t>
  </si>
  <si>
    <t xml:space="preserve">Pracownia fizyczna LaboLab – ENERGIA. TO DZIAŁA
– fizyka 23 lekcje</t>
  </si>
  <si>
    <t xml:space="preserve">Pracownia geograficzna LaboLab ZMIENIAJĄCA SIĘ PLANETA ZIEMIA – geografia – 22 lekcje</t>
  </si>
  <si>
    <t xml:space="preserve">Pracownia biologiczna LaboLab – MATERIA I
ENERGIA W EKOSYSTEMACH – biologia 21 lekcji</t>
  </si>
  <si>
    <t xml:space="preserve">Labdisc Środowisko - 13 czujników, cyfrowe laboratorium</t>
  </si>
  <si>
    <t xml:space="preserve">Preparaty biologiczne 10 szt. - ŻYCIE W GLEBIE</t>
  </si>
  <si>
    <t xml:space="preserve">Preparaty biologiczne 25 szt. - ŻYCIE W WODZIE</t>
  </si>
  <si>
    <t xml:space="preserve">Preparaty biologiczne 10 szt. - KROPLA WODY</t>
  </si>
  <si>
    <t xml:space="preserve">Mikroskop DO BioLight 500 z kamerą DLT-Cam Basic 2MP</t>
  </si>
  <si>
    <t xml:space="preserve">Mikroskop DO BioLight 100 biały</t>
  </si>
  <si>
    <t xml:space="preserve">Mikroskop stereoskopowy DO Discovery 20</t>
  </si>
  <si>
    <t xml:space="preserve">Mikroskop cyfrowy Celestron z wyświetlaczem LCD II</t>
  </si>
  <si>
    <t xml:space="preserve">Model turbiny wodnej, koło wodne</t>
  </si>
  <si>
    <t xml:space="preserve">Projekt edukacyjny "Anatomia zwierząt 3D" - zestaw 5 szt.</t>
  </si>
  <si>
    <t xml:space="preserve">Próbki gleb - 5 rodzajów</t>
  </si>
  <si>
    <t xml:space="preserve">Profile glebowe – plansza
rodzaj wykończenia: aluminiowe listwy</t>
  </si>
  <si>
    <t xml:space="preserve">Poznajemy glebę - 23 doświadczenia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</si>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</sst>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0"/>
  </numFmts>
  <fonts count="15">
    <font>
      <sz val="10"/>
      <color rgb="FF000000"/>
      <name val="Times New Roman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0"/>
      <charset val="1"/>
    </font>
    <font>
      <b val="true"/>
      <sz val="9"/>
      <color rgb="FFFFFFFF"/>
      <name val="Arial"/>
      <family val="0"/>
      <charset val="238"/>
    </font>
    <font>
      <sz val="9"/>
      <name val="Arial MT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 MT"/>
      <family val="2"/>
      <charset val="1"/>
    </font>
    <font>
      <sz val="9"/>
      <name val="Arial MT"/>
      <family val="2"/>
      <charset val="238"/>
    </font>
    <font>
      <b val="true"/>
      <sz val="9"/>
      <name val="Arial"/>
      <family val="2"/>
      <charset val="238"/>
    </font>
    <font>
      <b val="true"/>
      <sz val="9"/>
      <color rgb="FF00A933"/>
      <name val="Arial MT"/>
      <family val="2"/>
      <charset val="238"/>
    </font>
    <font>
      <b val="true"/>
      <sz val="9"/>
      <color rgb="FF00A933"/>
      <name val="Arial"/>
      <family val="2"/>
      <charset val="238"/>
    </font>
    <font>
      <b val="true"/>
      <sz val="9"/>
      <color rgb="FFFF0000"/>
      <name val="Arial"/>
      <family val="2"/>
      <charset val="1"/>
    </font>
    <font>
      <b val="true"/>
      <sz val="14"/>
      <color rgb="FF000000"/>
      <name val="Times New Roman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A1467E"/>
        <bgColor rgb="FF993366"/>
      </patternFill>
    </fill>
    <fill>
      <patternFill patternType="solid">
        <fgColor rgb="FFEEEEEE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A1467E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49.jpeg"/><Relationship Id="rId2" Type="http://schemas.openxmlformats.org/officeDocument/2006/relationships/image" Target="../media/image550.jpeg"/><Relationship Id="rId3" Type="http://schemas.openxmlformats.org/officeDocument/2006/relationships/image" Target="../media/image551.jpeg"/><Relationship Id="rId4" Type="http://schemas.openxmlformats.org/officeDocument/2006/relationships/image" Target="../media/image552.jpeg"/><Relationship Id="rId5" Type="http://schemas.openxmlformats.org/officeDocument/2006/relationships/image" Target="../media/image553.jpeg"/><Relationship Id="rId6" Type="http://schemas.openxmlformats.org/officeDocument/2006/relationships/image" Target="../media/image554.jpeg"/><Relationship Id="rId7" Type="http://schemas.openxmlformats.org/officeDocument/2006/relationships/image" Target="../media/image555.jpeg"/><Relationship Id="rId8" Type="http://schemas.openxmlformats.org/officeDocument/2006/relationships/image" Target="../media/image556.jpeg"/><Relationship Id="rId9" Type="http://schemas.openxmlformats.org/officeDocument/2006/relationships/image" Target="../media/image557.jpeg"/><Relationship Id="rId10" Type="http://schemas.openxmlformats.org/officeDocument/2006/relationships/image" Target="../media/image558.jpeg"/><Relationship Id="rId11" Type="http://schemas.openxmlformats.org/officeDocument/2006/relationships/image" Target="../media/image559.jpeg"/><Relationship Id="rId12" Type="http://schemas.openxmlformats.org/officeDocument/2006/relationships/image" Target="../media/image560.jpeg"/><Relationship Id="rId13" Type="http://schemas.openxmlformats.org/officeDocument/2006/relationships/image" Target="../media/image561.jpeg"/><Relationship Id="rId14" Type="http://schemas.openxmlformats.org/officeDocument/2006/relationships/image" Target="../media/image562.jpeg"/><Relationship Id="rId15" Type="http://schemas.openxmlformats.org/officeDocument/2006/relationships/image" Target="../media/image563.jpeg"/><Relationship Id="rId16" Type="http://schemas.openxmlformats.org/officeDocument/2006/relationships/image" Target="../media/image564.jpeg"/><Relationship Id="rId17" Type="http://schemas.openxmlformats.org/officeDocument/2006/relationships/image" Target="../media/image565.jpeg"/><Relationship Id="rId18" Type="http://schemas.openxmlformats.org/officeDocument/2006/relationships/image" Target="../media/image566.jpeg"/><Relationship Id="rId19" Type="http://schemas.openxmlformats.org/officeDocument/2006/relationships/image" Target="../media/image567.jpeg"/><Relationship Id="rId20" Type="http://schemas.openxmlformats.org/officeDocument/2006/relationships/image" Target="../media/image568.jpeg"/><Relationship Id="rId21" Type="http://schemas.openxmlformats.org/officeDocument/2006/relationships/image" Target="../media/image569.jpeg"/><Relationship Id="rId22" Type="http://schemas.openxmlformats.org/officeDocument/2006/relationships/image" Target="../media/image570.jpeg"/><Relationship Id="rId23" Type="http://schemas.openxmlformats.org/officeDocument/2006/relationships/image" Target="../media/image571.jpeg"/><Relationship Id="rId24" Type="http://schemas.openxmlformats.org/officeDocument/2006/relationships/image" Target="../media/image572.jpeg"/><Relationship Id="rId25" Type="http://schemas.openxmlformats.org/officeDocument/2006/relationships/image" Target="../media/image573.jpeg"/><Relationship Id="rId26" Type="http://schemas.openxmlformats.org/officeDocument/2006/relationships/image" Target="../media/image574.jpeg"/><Relationship Id="rId27" Type="http://schemas.openxmlformats.org/officeDocument/2006/relationships/image" Target="../media/image575.jpeg"/><Relationship Id="rId28" Type="http://schemas.openxmlformats.org/officeDocument/2006/relationships/image" Target="../media/image576.jpeg"/><Relationship Id="rId29" Type="http://schemas.openxmlformats.org/officeDocument/2006/relationships/image" Target="../media/image577.jpeg"/><Relationship Id="rId30" Type="http://schemas.openxmlformats.org/officeDocument/2006/relationships/image" Target="../media/image578.jpeg"/><Relationship Id="rId31" Type="http://schemas.openxmlformats.org/officeDocument/2006/relationships/image" Target="../media/image579.jpeg"/><Relationship Id="rId32" Type="http://schemas.openxmlformats.org/officeDocument/2006/relationships/image" Target="../media/image580.jpeg"/><Relationship Id="rId33" Type="http://schemas.openxmlformats.org/officeDocument/2006/relationships/image" Target="../media/image581.jpeg"/><Relationship Id="rId34" Type="http://schemas.openxmlformats.org/officeDocument/2006/relationships/image" Target="../media/image582.jpeg"/><Relationship Id="rId35" Type="http://schemas.openxmlformats.org/officeDocument/2006/relationships/image" Target="../media/image583.jpeg"/><Relationship Id="rId36" Type="http://schemas.openxmlformats.org/officeDocument/2006/relationships/image" Target="../media/image584.jpeg"/><Relationship Id="rId37" Type="http://schemas.openxmlformats.org/officeDocument/2006/relationships/image" Target="../media/image585.jpeg"/><Relationship Id="rId38" Type="http://schemas.openxmlformats.org/officeDocument/2006/relationships/image" Target="../media/image586.png"/><Relationship Id="rId39" Type="http://schemas.openxmlformats.org/officeDocument/2006/relationships/image" Target="../media/image587.wmf"/><Relationship Id="rId40" Type="http://schemas.openxmlformats.org/officeDocument/2006/relationships/image" Target="../media/image588.wmf"/><Relationship Id="rId41" Type="http://schemas.openxmlformats.org/officeDocument/2006/relationships/image" Target="../media/image589.png"/><Relationship Id="rId42" Type="http://schemas.openxmlformats.org/officeDocument/2006/relationships/image" Target="../media/image590.png"/><Relationship Id="rId43" Type="http://schemas.openxmlformats.org/officeDocument/2006/relationships/image" Target="../media/image591.png"/><Relationship Id="rId44" Type="http://schemas.openxmlformats.org/officeDocument/2006/relationships/image" Target="../media/image592.png"/><Relationship Id="rId45" Type="http://schemas.openxmlformats.org/officeDocument/2006/relationships/image" Target="../media/image593.png"/><Relationship Id="rId46" Type="http://schemas.openxmlformats.org/officeDocument/2006/relationships/image" Target="../media/image594.png"/><Relationship Id="rId47" Type="http://schemas.openxmlformats.org/officeDocument/2006/relationships/image" Target="../media/image595.png"/><Relationship Id="rId48" Type="http://schemas.openxmlformats.org/officeDocument/2006/relationships/image" Target="../media/image596.png"/><Relationship Id="rId49" Type="http://schemas.openxmlformats.org/officeDocument/2006/relationships/image" Target="../media/image597.png"/><Relationship Id="rId50" Type="http://schemas.openxmlformats.org/officeDocument/2006/relationships/image" Target="../media/image598.png"/><Relationship Id="rId51" Type="http://schemas.openxmlformats.org/officeDocument/2006/relationships/image" Target="../media/image59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158040</xdr:colOff>
      <xdr:row>5</xdr:row>
      <xdr:rowOff>74880</xdr:rowOff>
    </xdr:from>
    <xdr:to>
      <xdr:col>1</xdr:col>
      <xdr:colOff>790200</xdr:colOff>
      <xdr:row>5</xdr:row>
      <xdr:rowOff>580320</xdr:rowOff>
    </xdr:to>
    <xdr:pic>
      <xdr:nvPicPr>
        <xdr:cNvPr id="0" name="image2.jpeg" descr=""/>
        <xdr:cNvPicPr/>
      </xdr:nvPicPr>
      <xdr:blipFill>
        <a:blip r:embed="rId1"/>
        <a:stretch/>
      </xdr:blipFill>
      <xdr:spPr>
        <a:xfrm>
          <a:off x="677160" y="2736720"/>
          <a:ext cx="632160" cy="505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108720</xdr:colOff>
      <xdr:row>6</xdr:row>
      <xdr:rowOff>138960</xdr:rowOff>
    </xdr:from>
    <xdr:to>
      <xdr:col>1</xdr:col>
      <xdr:colOff>732600</xdr:colOff>
      <xdr:row>6</xdr:row>
      <xdr:rowOff>571320</xdr:rowOff>
    </xdr:to>
    <xdr:pic>
      <xdr:nvPicPr>
        <xdr:cNvPr id="1" name="image3.jpeg" descr=""/>
        <xdr:cNvPicPr/>
      </xdr:nvPicPr>
      <xdr:blipFill>
        <a:blip r:embed="rId2"/>
        <a:stretch/>
      </xdr:blipFill>
      <xdr:spPr>
        <a:xfrm>
          <a:off x="627840" y="3400920"/>
          <a:ext cx="623880" cy="432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284760</xdr:colOff>
      <xdr:row>8</xdr:row>
      <xdr:rowOff>56160</xdr:rowOff>
    </xdr:from>
    <xdr:to>
      <xdr:col>1</xdr:col>
      <xdr:colOff>661680</xdr:colOff>
      <xdr:row>8</xdr:row>
      <xdr:rowOff>600480</xdr:rowOff>
    </xdr:to>
    <xdr:pic>
      <xdr:nvPicPr>
        <xdr:cNvPr id="2" name="image4.jpeg" descr=""/>
        <xdr:cNvPicPr/>
      </xdr:nvPicPr>
      <xdr:blipFill>
        <a:blip r:embed="rId3"/>
        <a:stretch/>
      </xdr:blipFill>
      <xdr:spPr>
        <a:xfrm>
          <a:off x="803880" y="4784760"/>
          <a:ext cx="376920" cy="54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129240</xdr:colOff>
      <xdr:row>13</xdr:row>
      <xdr:rowOff>47880</xdr:rowOff>
    </xdr:from>
    <xdr:to>
      <xdr:col>1</xdr:col>
      <xdr:colOff>732240</xdr:colOff>
      <xdr:row>13</xdr:row>
      <xdr:rowOff>457920</xdr:rowOff>
    </xdr:to>
    <xdr:pic>
      <xdr:nvPicPr>
        <xdr:cNvPr id="3" name="image5.jpeg" descr=""/>
        <xdr:cNvPicPr/>
      </xdr:nvPicPr>
      <xdr:blipFill>
        <a:blip r:embed="rId4"/>
        <a:stretch/>
      </xdr:blipFill>
      <xdr:spPr>
        <a:xfrm>
          <a:off x="648360" y="7995960"/>
          <a:ext cx="603000" cy="410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194040</xdr:colOff>
      <xdr:row>14</xdr:row>
      <xdr:rowOff>3600</xdr:rowOff>
    </xdr:from>
    <xdr:to>
      <xdr:col>1</xdr:col>
      <xdr:colOff>602640</xdr:colOff>
      <xdr:row>14</xdr:row>
      <xdr:rowOff>447840</xdr:rowOff>
    </xdr:to>
    <xdr:pic>
      <xdr:nvPicPr>
        <xdr:cNvPr id="4" name="image6.jpeg" descr=""/>
        <xdr:cNvPicPr/>
      </xdr:nvPicPr>
      <xdr:blipFill>
        <a:blip r:embed="rId5"/>
        <a:stretch/>
      </xdr:blipFill>
      <xdr:spPr>
        <a:xfrm>
          <a:off x="713160" y="8485200"/>
          <a:ext cx="408600" cy="44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193680</xdr:colOff>
      <xdr:row>15</xdr:row>
      <xdr:rowOff>33840</xdr:rowOff>
    </xdr:from>
    <xdr:to>
      <xdr:col>1</xdr:col>
      <xdr:colOff>611640</xdr:colOff>
      <xdr:row>15</xdr:row>
      <xdr:rowOff>495360</xdr:rowOff>
    </xdr:to>
    <xdr:pic>
      <xdr:nvPicPr>
        <xdr:cNvPr id="5" name="image7.jpeg" descr=""/>
        <xdr:cNvPicPr/>
      </xdr:nvPicPr>
      <xdr:blipFill>
        <a:blip r:embed="rId6"/>
        <a:stretch/>
      </xdr:blipFill>
      <xdr:spPr>
        <a:xfrm>
          <a:off x="712800" y="9048600"/>
          <a:ext cx="417960" cy="461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16</xdr:row>
      <xdr:rowOff>32400</xdr:rowOff>
    </xdr:from>
    <xdr:to>
      <xdr:col>1</xdr:col>
      <xdr:colOff>612000</xdr:colOff>
      <xdr:row>16</xdr:row>
      <xdr:rowOff>491400</xdr:rowOff>
    </xdr:to>
    <xdr:pic>
      <xdr:nvPicPr>
        <xdr:cNvPr id="6" name="image8.jpeg" descr=""/>
        <xdr:cNvPicPr/>
      </xdr:nvPicPr>
      <xdr:blipFill>
        <a:blip r:embed="rId7"/>
        <a:stretch/>
      </xdr:blipFill>
      <xdr:spPr>
        <a:xfrm>
          <a:off x="687240" y="9580680"/>
          <a:ext cx="443880" cy="45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17</xdr:row>
      <xdr:rowOff>62280</xdr:rowOff>
    </xdr:from>
    <xdr:to>
      <xdr:col>1</xdr:col>
      <xdr:colOff>713880</xdr:colOff>
      <xdr:row>17</xdr:row>
      <xdr:rowOff>476640</xdr:rowOff>
    </xdr:to>
    <xdr:pic>
      <xdr:nvPicPr>
        <xdr:cNvPr id="7" name="image9.jpeg" descr=""/>
        <xdr:cNvPicPr/>
      </xdr:nvPicPr>
      <xdr:blipFill>
        <a:blip r:embed="rId8"/>
        <a:stretch/>
      </xdr:blipFill>
      <xdr:spPr>
        <a:xfrm>
          <a:off x="687240" y="10144080"/>
          <a:ext cx="545760" cy="414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18</xdr:row>
      <xdr:rowOff>14760</xdr:rowOff>
    </xdr:from>
    <xdr:to>
      <xdr:col>1</xdr:col>
      <xdr:colOff>629280</xdr:colOff>
      <xdr:row>18</xdr:row>
      <xdr:rowOff>476280</xdr:rowOff>
    </xdr:to>
    <xdr:pic>
      <xdr:nvPicPr>
        <xdr:cNvPr id="8" name="image10.jpeg" descr=""/>
        <xdr:cNvPicPr/>
      </xdr:nvPicPr>
      <xdr:blipFill>
        <a:blip r:embed="rId9"/>
        <a:stretch/>
      </xdr:blipFill>
      <xdr:spPr>
        <a:xfrm>
          <a:off x="687240" y="10629720"/>
          <a:ext cx="461160" cy="461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158400</xdr:colOff>
      <xdr:row>19</xdr:row>
      <xdr:rowOff>30960</xdr:rowOff>
    </xdr:from>
    <xdr:to>
      <xdr:col>1</xdr:col>
      <xdr:colOff>650880</xdr:colOff>
      <xdr:row>19</xdr:row>
      <xdr:rowOff>480240</xdr:rowOff>
    </xdr:to>
    <xdr:pic>
      <xdr:nvPicPr>
        <xdr:cNvPr id="9" name="image11.jpeg" descr=""/>
        <xdr:cNvPicPr/>
      </xdr:nvPicPr>
      <xdr:blipFill>
        <a:blip r:embed="rId10"/>
        <a:stretch/>
      </xdr:blipFill>
      <xdr:spPr>
        <a:xfrm>
          <a:off x="677520" y="11179440"/>
          <a:ext cx="492480" cy="4492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218880</xdr:colOff>
      <xdr:row>20</xdr:row>
      <xdr:rowOff>14760</xdr:rowOff>
    </xdr:from>
    <xdr:to>
      <xdr:col>1</xdr:col>
      <xdr:colOff>572760</xdr:colOff>
      <xdr:row>20</xdr:row>
      <xdr:rowOff>485640</xdr:rowOff>
    </xdr:to>
    <xdr:pic>
      <xdr:nvPicPr>
        <xdr:cNvPr id="10" name="image12.jpeg" descr=""/>
        <xdr:cNvPicPr/>
      </xdr:nvPicPr>
      <xdr:blipFill>
        <a:blip r:embed="rId11"/>
        <a:stretch/>
      </xdr:blipFill>
      <xdr:spPr>
        <a:xfrm>
          <a:off x="738000" y="11696760"/>
          <a:ext cx="353880" cy="470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21</xdr:row>
      <xdr:rowOff>14760</xdr:rowOff>
    </xdr:from>
    <xdr:to>
      <xdr:col>1</xdr:col>
      <xdr:colOff>601920</xdr:colOff>
      <xdr:row>21</xdr:row>
      <xdr:rowOff>448920</xdr:rowOff>
    </xdr:to>
    <xdr:pic>
      <xdr:nvPicPr>
        <xdr:cNvPr id="11" name="image13.jpeg" descr=""/>
        <xdr:cNvPicPr/>
      </xdr:nvPicPr>
      <xdr:blipFill>
        <a:blip r:embed="rId12"/>
        <a:stretch/>
      </xdr:blipFill>
      <xdr:spPr>
        <a:xfrm>
          <a:off x="687240" y="12229920"/>
          <a:ext cx="433800" cy="434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22</xdr:row>
      <xdr:rowOff>15480</xdr:rowOff>
    </xdr:from>
    <xdr:to>
      <xdr:col>1</xdr:col>
      <xdr:colOff>628920</xdr:colOff>
      <xdr:row>22</xdr:row>
      <xdr:rowOff>476280</xdr:rowOff>
    </xdr:to>
    <xdr:pic>
      <xdr:nvPicPr>
        <xdr:cNvPr id="12" name="image14.jpeg" descr=""/>
        <xdr:cNvPicPr/>
      </xdr:nvPicPr>
      <xdr:blipFill>
        <a:blip r:embed="rId13"/>
        <a:stretch/>
      </xdr:blipFill>
      <xdr:spPr>
        <a:xfrm>
          <a:off x="687240" y="12764160"/>
          <a:ext cx="460800" cy="460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109080</xdr:colOff>
      <xdr:row>23</xdr:row>
      <xdr:rowOff>1800</xdr:rowOff>
    </xdr:from>
    <xdr:to>
      <xdr:col>1</xdr:col>
      <xdr:colOff>677520</xdr:colOff>
      <xdr:row>23</xdr:row>
      <xdr:rowOff>486360</xdr:rowOff>
    </xdr:to>
    <xdr:pic>
      <xdr:nvPicPr>
        <xdr:cNvPr id="13" name="image15.jpeg" descr=""/>
        <xdr:cNvPicPr/>
      </xdr:nvPicPr>
      <xdr:blipFill>
        <a:blip r:embed="rId14"/>
        <a:stretch/>
      </xdr:blipFill>
      <xdr:spPr>
        <a:xfrm>
          <a:off x="628200" y="13284000"/>
          <a:ext cx="568440" cy="4845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24</xdr:row>
      <xdr:rowOff>62280</xdr:rowOff>
    </xdr:from>
    <xdr:to>
      <xdr:col>1</xdr:col>
      <xdr:colOff>752760</xdr:colOff>
      <xdr:row>24</xdr:row>
      <xdr:rowOff>517680</xdr:rowOff>
    </xdr:to>
    <xdr:pic>
      <xdr:nvPicPr>
        <xdr:cNvPr id="14" name="image16.jpeg" descr=""/>
        <xdr:cNvPicPr/>
      </xdr:nvPicPr>
      <xdr:blipFill>
        <a:blip r:embed="rId15"/>
        <a:stretch/>
      </xdr:blipFill>
      <xdr:spPr>
        <a:xfrm>
          <a:off x="687240" y="13877640"/>
          <a:ext cx="584640" cy="455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25</xdr:row>
      <xdr:rowOff>15480</xdr:rowOff>
    </xdr:from>
    <xdr:to>
      <xdr:col>1</xdr:col>
      <xdr:colOff>645480</xdr:colOff>
      <xdr:row>25</xdr:row>
      <xdr:rowOff>476280</xdr:rowOff>
    </xdr:to>
    <xdr:pic>
      <xdr:nvPicPr>
        <xdr:cNvPr id="15" name="image17.jpeg" descr=""/>
        <xdr:cNvPicPr/>
      </xdr:nvPicPr>
      <xdr:blipFill>
        <a:blip r:embed="rId16"/>
        <a:stretch/>
      </xdr:blipFill>
      <xdr:spPr>
        <a:xfrm>
          <a:off x="687240" y="14364360"/>
          <a:ext cx="477360" cy="460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26</xdr:row>
      <xdr:rowOff>113040</xdr:rowOff>
    </xdr:from>
    <xdr:to>
      <xdr:col>1</xdr:col>
      <xdr:colOff>766080</xdr:colOff>
      <xdr:row>26</xdr:row>
      <xdr:rowOff>502920</xdr:rowOff>
    </xdr:to>
    <xdr:pic>
      <xdr:nvPicPr>
        <xdr:cNvPr id="16" name="image18.jpeg" descr=""/>
        <xdr:cNvPicPr/>
      </xdr:nvPicPr>
      <xdr:blipFill>
        <a:blip r:embed="rId17"/>
        <a:stretch/>
      </xdr:blipFill>
      <xdr:spPr>
        <a:xfrm>
          <a:off x="687240" y="14995440"/>
          <a:ext cx="597960" cy="389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27</xdr:row>
      <xdr:rowOff>14760</xdr:rowOff>
    </xdr:from>
    <xdr:to>
      <xdr:col>1</xdr:col>
      <xdr:colOff>640800</xdr:colOff>
      <xdr:row>27</xdr:row>
      <xdr:rowOff>468360</xdr:rowOff>
    </xdr:to>
    <xdr:pic>
      <xdr:nvPicPr>
        <xdr:cNvPr id="17" name="image19.jpeg" descr=""/>
        <xdr:cNvPicPr/>
      </xdr:nvPicPr>
      <xdr:blipFill>
        <a:blip r:embed="rId18"/>
        <a:stretch/>
      </xdr:blipFill>
      <xdr:spPr>
        <a:xfrm>
          <a:off x="687240" y="15430320"/>
          <a:ext cx="472680" cy="453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256680</xdr:colOff>
      <xdr:row>28</xdr:row>
      <xdr:rowOff>63000</xdr:rowOff>
    </xdr:from>
    <xdr:to>
      <xdr:col>1</xdr:col>
      <xdr:colOff>650520</xdr:colOff>
      <xdr:row>28</xdr:row>
      <xdr:rowOff>456840</xdr:rowOff>
    </xdr:to>
    <xdr:pic>
      <xdr:nvPicPr>
        <xdr:cNvPr id="18" name="image20.jpeg" descr=""/>
        <xdr:cNvPicPr/>
      </xdr:nvPicPr>
      <xdr:blipFill>
        <a:blip r:embed="rId19"/>
        <a:stretch/>
      </xdr:blipFill>
      <xdr:spPr>
        <a:xfrm>
          <a:off x="775800" y="16012080"/>
          <a:ext cx="393840" cy="393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29</xdr:row>
      <xdr:rowOff>62280</xdr:rowOff>
    </xdr:from>
    <xdr:to>
      <xdr:col>1</xdr:col>
      <xdr:colOff>702360</xdr:colOff>
      <xdr:row>29</xdr:row>
      <xdr:rowOff>524880</xdr:rowOff>
    </xdr:to>
    <xdr:pic>
      <xdr:nvPicPr>
        <xdr:cNvPr id="19" name="image21.jpeg" descr=""/>
        <xdr:cNvPicPr/>
      </xdr:nvPicPr>
      <xdr:blipFill>
        <a:blip r:embed="rId20"/>
        <a:stretch/>
      </xdr:blipFill>
      <xdr:spPr>
        <a:xfrm>
          <a:off x="687240" y="16544880"/>
          <a:ext cx="534240" cy="462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148320</xdr:colOff>
      <xdr:row>30</xdr:row>
      <xdr:rowOff>5040</xdr:rowOff>
    </xdr:from>
    <xdr:to>
      <xdr:col>1</xdr:col>
      <xdr:colOff>716040</xdr:colOff>
      <xdr:row>30</xdr:row>
      <xdr:rowOff>519480</xdr:rowOff>
    </xdr:to>
    <xdr:pic>
      <xdr:nvPicPr>
        <xdr:cNvPr id="20" name="image22.jpeg" descr=""/>
        <xdr:cNvPicPr/>
      </xdr:nvPicPr>
      <xdr:blipFill>
        <a:blip r:embed="rId21"/>
        <a:stretch/>
      </xdr:blipFill>
      <xdr:spPr>
        <a:xfrm>
          <a:off x="667440" y="17020800"/>
          <a:ext cx="567720" cy="514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198000</xdr:colOff>
      <xdr:row>30</xdr:row>
      <xdr:rowOff>530280</xdr:rowOff>
    </xdr:from>
    <xdr:to>
      <xdr:col>1</xdr:col>
      <xdr:colOff>696960</xdr:colOff>
      <xdr:row>31</xdr:row>
      <xdr:rowOff>513000</xdr:rowOff>
    </xdr:to>
    <xdr:pic>
      <xdr:nvPicPr>
        <xdr:cNvPr id="21" name="image23.jpeg" descr=""/>
        <xdr:cNvPicPr/>
      </xdr:nvPicPr>
      <xdr:blipFill>
        <a:blip r:embed="rId22"/>
        <a:stretch/>
      </xdr:blipFill>
      <xdr:spPr>
        <a:xfrm>
          <a:off x="717120" y="17546040"/>
          <a:ext cx="498960" cy="516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216000</xdr:colOff>
      <xdr:row>32</xdr:row>
      <xdr:rowOff>43560</xdr:rowOff>
    </xdr:from>
    <xdr:to>
      <xdr:col>1</xdr:col>
      <xdr:colOff>595800</xdr:colOff>
      <xdr:row>32</xdr:row>
      <xdr:rowOff>486000</xdr:rowOff>
    </xdr:to>
    <xdr:pic>
      <xdr:nvPicPr>
        <xdr:cNvPr id="22" name="image24.jpeg" descr=""/>
        <xdr:cNvPicPr/>
      </xdr:nvPicPr>
      <xdr:blipFill>
        <a:blip r:embed="rId23"/>
        <a:stretch/>
      </xdr:blipFill>
      <xdr:spPr>
        <a:xfrm>
          <a:off x="735120" y="18126360"/>
          <a:ext cx="379800" cy="442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33</xdr:row>
      <xdr:rowOff>14760</xdr:rowOff>
    </xdr:from>
    <xdr:to>
      <xdr:col>1</xdr:col>
      <xdr:colOff>639360</xdr:colOff>
      <xdr:row>33</xdr:row>
      <xdr:rowOff>466920</xdr:rowOff>
    </xdr:to>
    <xdr:pic>
      <xdr:nvPicPr>
        <xdr:cNvPr id="23" name="image25.jpeg" descr=""/>
        <xdr:cNvPicPr/>
      </xdr:nvPicPr>
      <xdr:blipFill>
        <a:blip r:embed="rId24"/>
        <a:stretch/>
      </xdr:blipFill>
      <xdr:spPr>
        <a:xfrm>
          <a:off x="687240" y="18630720"/>
          <a:ext cx="471240" cy="452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34</xdr:row>
      <xdr:rowOff>15480</xdr:rowOff>
    </xdr:from>
    <xdr:to>
      <xdr:col>1</xdr:col>
      <xdr:colOff>609840</xdr:colOff>
      <xdr:row>34</xdr:row>
      <xdr:rowOff>457200</xdr:rowOff>
    </xdr:to>
    <xdr:pic>
      <xdr:nvPicPr>
        <xdr:cNvPr id="24" name="image26.jpeg" descr=""/>
        <xdr:cNvPicPr/>
      </xdr:nvPicPr>
      <xdr:blipFill>
        <a:blip r:embed="rId25"/>
        <a:stretch/>
      </xdr:blipFill>
      <xdr:spPr>
        <a:xfrm>
          <a:off x="687240" y="19164960"/>
          <a:ext cx="441720" cy="441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35</xdr:row>
      <xdr:rowOff>39960</xdr:rowOff>
    </xdr:from>
    <xdr:to>
      <xdr:col>1</xdr:col>
      <xdr:colOff>705600</xdr:colOff>
      <xdr:row>35</xdr:row>
      <xdr:rowOff>527400</xdr:rowOff>
    </xdr:to>
    <xdr:pic>
      <xdr:nvPicPr>
        <xdr:cNvPr id="25" name="image27.jpeg" descr=""/>
        <xdr:cNvPicPr/>
      </xdr:nvPicPr>
      <xdr:blipFill>
        <a:blip r:embed="rId26"/>
        <a:stretch/>
      </xdr:blipFill>
      <xdr:spPr>
        <a:xfrm>
          <a:off x="687240" y="19722960"/>
          <a:ext cx="537480" cy="487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37</xdr:row>
      <xdr:rowOff>62280</xdr:rowOff>
    </xdr:from>
    <xdr:to>
      <xdr:col>1</xdr:col>
      <xdr:colOff>761040</xdr:colOff>
      <xdr:row>37</xdr:row>
      <xdr:rowOff>516600</xdr:rowOff>
    </xdr:to>
    <xdr:pic>
      <xdr:nvPicPr>
        <xdr:cNvPr id="26" name="image28.jpeg" descr=""/>
        <xdr:cNvPicPr/>
      </xdr:nvPicPr>
      <xdr:blipFill>
        <a:blip r:embed="rId27"/>
        <a:stretch/>
      </xdr:blipFill>
      <xdr:spPr>
        <a:xfrm>
          <a:off x="687240" y="20811960"/>
          <a:ext cx="592920" cy="45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38</xdr:row>
      <xdr:rowOff>63000</xdr:rowOff>
    </xdr:from>
    <xdr:to>
      <xdr:col>1</xdr:col>
      <xdr:colOff>766080</xdr:colOff>
      <xdr:row>38</xdr:row>
      <xdr:rowOff>516960</xdr:rowOff>
    </xdr:to>
    <xdr:pic>
      <xdr:nvPicPr>
        <xdr:cNvPr id="27" name="image29.jpeg" descr=""/>
        <xdr:cNvPicPr/>
      </xdr:nvPicPr>
      <xdr:blipFill>
        <a:blip r:embed="rId28"/>
        <a:stretch/>
      </xdr:blipFill>
      <xdr:spPr>
        <a:xfrm>
          <a:off x="687240" y="21346200"/>
          <a:ext cx="597960" cy="453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39</xdr:row>
      <xdr:rowOff>62280</xdr:rowOff>
    </xdr:from>
    <xdr:to>
      <xdr:col>1</xdr:col>
      <xdr:colOff>740160</xdr:colOff>
      <xdr:row>39</xdr:row>
      <xdr:rowOff>519840</xdr:rowOff>
    </xdr:to>
    <xdr:pic>
      <xdr:nvPicPr>
        <xdr:cNvPr id="28" name="image30.jpeg" descr=""/>
        <xdr:cNvPicPr/>
      </xdr:nvPicPr>
      <xdr:blipFill>
        <a:blip r:embed="rId29"/>
        <a:stretch/>
      </xdr:blipFill>
      <xdr:spPr>
        <a:xfrm>
          <a:off x="687240" y="21878640"/>
          <a:ext cx="572040" cy="4575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193680</xdr:colOff>
      <xdr:row>40</xdr:row>
      <xdr:rowOff>14760</xdr:rowOff>
    </xdr:from>
    <xdr:to>
      <xdr:col>1</xdr:col>
      <xdr:colOff>612000</xdr:colOff>
      <xdr:row>40</xdr:row>
      <xdr:rowOff>457200</xdr:rowOff>
    </xdr:to>
    <xdr:pic>
      <xdr:nvPicPr>
        <xdr:cNvPr id="29" name="image31.jpeg" descr=""/>
        <xdr:cNvPicPr/>
      </xdr:nvPicPr>
      <xdr:blipFill>
        <a:blip r:embed="rId30"/>
        <a:stretch/>
      </xdr:blipFill>
      <xdr:spPr>
        <a:xfrm>
          <a:off x="712800" y="22364640"/>
          <a:ext cx="418320" cy="442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41</xdr:row>
      <xdr:rowOff>47160</xdr:rowOff>
    </xdr:from>
    <xdr:to>
      <xdr:col>1</xdr:col>
      <xdr:colOff>705600</xdr:colOff>
      <xdr:row>41</xdr:row>
      <xdr:rowOff>527040</xdr:rowOff>
    </xdr:to>
    <xdr:pic>
      <xdr:nvPicPr>
        <xdr:cNvPr id="30" name="image32.jpeg" descr=""/>
        <xdr:cNvPicPr/>
      </xdr:nvPicPr>
      <xdr:blipFill>
        <a:blip r:embed="rId31"/>
        <a:stretch/>
      </xdr:blipFill>
      <xdr:spPr>
        <a:xfrm>
          <a:off x="687240" y="22930560"/>
          <a:ext cx="537480" cy="479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199800</xdr:colOff>
      <xdr:row>42</xdr:row>
      <xdr:rowOff>14760</xdr:rowOff>
    </xdr:from>
    <xdr:to>
      <xdr:col>1</xdr:col>
      <xdr:colOff>560160</xdr:colOff>
      <xdr:row>42</xdr:row>
      <xdr:rowOff>418680</xdr:rowOff>
    </xdr:to>
    <xdr:pic>
      <xdr:nvPicPr>
        <xdr:cNvPr id="31" name="image33.jpeg" descr=""/>
        <xdr:cNvPicPr/>
      </xdr:nvPicPr>
      <xdr:blipFill>
        <a:blip r:embed="rId32"/>
        <a:stretch/>
      </xdr:blipFill>
      <xdr:spPr>
        <a:xfrm>
          <a:off x="718920" y="23431320"/>
          <a:ext cx="360360" cy="4039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43</xdr:row>
      <xdr:rowOff>46440</xdr:rowOff>
    </xdr:from>
    <xdr:to>
      <xdr:col>1</xdr:col>
      <xdr:colOff>705240</xdr:colOff>
      <xdr:row>43</xdr:row>
      <xdr:rowOff>525960</xdr:rowOff>
    </xdr:to>
    <xdr:pic>
      <xdr:nvPicPr>
        <xdr:cNvPr id="32" name="image32.jpeg" descr=""/>
        <xdr:cNvPicPr/>
      </xdr:nvPicPr>
      <xdr:blipFill>
        <a:blip r:embed="rId33"/>
        <a:stretch/>
      </xdr:blipFill>
      <xdr:spPr>
        <a:xfrm>
          <a:off x="687240" y="23996520"/>
          <a:ext cx="537120" cy="479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244440</xdr:colOff>
      <xdr:row>44</xdr:row>
      <xdr:rowOff>15480</xdr:rowOff>
    </xdr:from>
    <xdr:to>
      <xdr:col>1</xdr:col>
      <xdr:colOff>559080</xdr:colOff>
      <xdr:row>44</xdr:row>
      <xdr:rowOff>457200</xdr:rowOff>
    </xdr:to>
    <xdr:pic>
      <xdr:nvPicPr>
        <xdr:cNvPr id="33" name="image34.jpeg" descr=""/>
        <xdr:cNvPicPr/>
      </xdr:nvPicPr>
      <xdr:blipFill>
        <a:blip r:embed="rId34"/>
        <a:stretch/>
      </xdr:blipFill>
      <xdr:spPr>
        <a:xfrm>
          <a:off x="763560" y="24499080"/>
          <a:ext cx="314640" cy="441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244440</xdr:colOff>
      <xdr:row>45</xdr:row>
      <xdr:rowOff>14760</xdr:rowOff>
    </xdr:from>
    <xdr:to>
      <xdr:col>1</xdr:col>
      <xdr:colOff>556200</xdr:colOff>
      <xdr:row>45</xdr:row>
      <xdr:rowOff>447120</xdr:rowOff>
    </xdr:to>
    <xdr:pic>
      <xdr:nvPicPr>
        <xdr:cNvPr id="34" name="image35.jpeg" descr=""/>
        <xdr:cNvPicPr/>
      </xdr:nvPicPr>
      <xdr:blipFill>
        <a:blip r:embed="rId35"/>
        <a:stretch/>
      </xdr:blipFill>
      <xdr:spPr>
        <a:xfrm>
          <a:off x="763560" y="25031520"/>
          <a:ext cx="311760" cy="432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199800</xdr:colOff>
      <xdr:row>46</xdr:row>
      <xdr:rowOff>14760</xdr:rowOff>
    </xdr:from>
    <xdr:to>
      <xdr:col>1</xdr:col>
      <xdr:colOff>612000</xdr:colOff>
      <xdr:row>46</xdr:row>
      <xdr:rowOff>456840</xdr:rowOff>
    </xdr:to>
    <xdr:pic>
      <xdr:nvPicPr>
        <xdr:cNvPr id="35" name="image36.jpeg" descr=""/>
        <xdr:cNvPicPr/>
      </xdr:nvPicPr>
      <xdr:blipFill>
        <a:blip r:embed="rId36"/>
        <a:stretch/>
      </xdr:blipFill>
      <xdr:spPr>
        <a:xfrm>
          <a:off x="718920" y="25565040"/>
          <a:ext cx="412200" cy="442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219240</xdr:colOff>
      <xdr:row>47</xdr:row>
      <xdr:rowOff>15840</xdr:rowOff>
    </xdr:from>
    <xdr:to>
      <xdr:col>1</xdr:col>
      <xdr:colOff>570600</xdr:colOff>
      <xdr:row>47</xdr:row>
      <xdr:rowOff>448200</xdr:rowOff>
    </xdr:to>
    <xdr:pic>
      <xdr:nvPicPr>
        <xdr:cNvPr id="36" name="image37.jpeg" descr=""/>
        <xdr:cNvPicPr/>
      </xdr:nvPicPr>
      <xdr:blipFill>
        <a:blip r:embed="rId37"/>
        <a:stretch/>
      </xdr:blipFill>
      <xdr:spPr>
        <a:xfrm>
          <a:off x="738360" y="26099640"/>
          <a:ext cx="351360" cy="432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70200</xdr:colOff>
      <xdr:row>7</xdr:row>
      <xdr:rowOff>38520</xdr:rowOff>
    </xdr:from>
    <xdr:to>
      <xdr:col>1</xdr:col>
      <xdr:colOff>784800</xdr:colOff>
      <xdr:row>7</xdr:row>
      <xdr:rowOff>728280</xdr:rowOff>
    </xdr:to>
    <xdr:pic>
      <xdr:nvPicPr>
        <xdr:cNvPr id="37" name="Obraz 1" descr=""/>
        <xdr:cNvPicPr/>
      </xdr:nvPicPr>
      <xdr:blipFill>
        <a:blip r:embed="rId38"/>
        <a:stretch/>
      </xdr:blipFill>
      <xdr:spPr>
        <a:xfrm>
          <a:off x="589320" y="4033800"/>
          <a:ext cx="714600" cy="689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100080</xdr:colOff>
      <xdr:row>4</xdr:row>
      <xdr:rowOff>86040</xdr:rowOff>
    </xdr:from>
    <xdr:to>
      <xdr:col>1</xdr:col>
      <xdr:colOff>108000</xdr:colOff>
      <xdr:row>4</xdr:row>
      <xdr:rowOff>93960</xdr:rowOff>
    </xdr:to>
    <xdr:pic>
      <xdr:nvPicPr>
        <xdr:cNvPr id="38" name="Obraz 2" descr=""/>
        <xdr:cNvPicPr/>
      </xdr:nvPicPr>
      <xdr:blipFill>
        <a:blip r:embed="rId39"/>
        <a:stretch/>
      </xdr:blipFill>
      <xdr:spPr>
        <a:xfrm>
          <a:off x="619200" y="2075400"/>
          <a:ext cx="7920" cy="79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79560</xdr:colOff>
      <xdr:row>4</xdr:row>
      <xdr:rowOff>95400</xdr:rowOff>
    </xdr:from>
    <xdr:to>
      <xdr:col>1</xdr:col>
      <xdr:colOff>817920</xdr:colOff>
      <xdr:row>4</xdr:row>
      <xdr:rowOff>552240</xdr:rowOff>
    </xdr:to>
    <xdr:pic>
      <xdr:nvPicPr>
        <xdr:cNvPr id="39" name="Obraz 3" descr=""/>
        <xdr:cNvPicPr/>
      </xdr:nvPicPr>
      <xdr:blipFill>
        <a:blip r:embed="rId40"/>
        <a:stretch/>
      </xdr:blipFill>
      <xdr:spPr>
        <a:xfrm>
          <a:off x="598680" y="2084760"/>
          <a:ext cx="738360" cy="456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158400</xdr:colOff>
      <xdr:row>48</xdr:row>
      <xdr:rowOff>38520</xdr:rowOff>
    </xdr:from>
    <xdr:to>
      <xdr:col>1</xdr:col>
      <xdr:colOff>621000</xdr:colOff>
      <xdr:row>48</xdr:row>
      <xdr:rowOff>485640</xdr:rowOff>
    </xdr:to>
    <xdr:pic>
      <xdr:nvPicPr>
        <xdr:cNvPr id="40" name="Obraz 4" descr=""/>
        <xdr:cNvPicPr/>
      </xdr:nvPicPr>
      <xdr:blipFill>
        <a:blip r:embed="rId41"/>
        <a:stretch/>
      </xdr:blipFill>
      <xdr:spPr>
        <a:xfrm>
          <a:off x="677520" y="26655480"/>
          <a:ext cx="462600" cy="447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158400</xdr:colOff>
      <xdr:row>49</xdr:row>
      <xdr:rowOff>38160</xdr:rowOff>
    </xdr:from>
    <xdr:to>
      <xdr:col>1</xdr:col>
      <xdr:colOff>581400</xdr:colOff>
      <xdr:row>49</xdr:row>
      <xdr:rowOff>447120</xdr:rowOff>
    </xdr:to>
    <xdr:pic>
      <xdr:nvPicPr>
        <xdr:cNvPr id="41" name="Obraz 5" descr=""/>
        <xdr:cNvPicPr/>
      </xdr:nvPicPr>
      <xdr:blipFill>
        <a:blip r:embed="rId42"/>
        <a:stretch/>
      </xdr:blipFill>
      <xdr:spPr>
        <a:xfrm>
          <a:off x="677520" y="27188640"/>
          <a:ext cx="423000" cy="408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158400</xdr:colOff>
      <xdr:row>50</xdr:row>
      <xdr:rowOff>38520</xdr:rowOff>
    </xdr:from>
    <xdr:to>
      <xdr:col>1</xdr:col>
      <xdr:colOff>601200</xdr:colOff>
      <xdr:row>50</xdr:row>
      <xdr:rowOff>466560</xdr:rowOff>
    </xdr:to>
    <xdr:pic>
      <xdr:nvPicPr>
        <xdr:cNvPr id="42" name="Obraz 6" descr=""/>
        <xdr:cNvPicPr/>
      </xdr:nvPicPr>
      <xdr:blipFill>
        <a:blip r:embed="rId43"/>
        <a:stretch/>
      </xdr:blipFill>
      <xdr:spPr>
        <a:xfrm>
          <a:off x="677520" y="27722520"/>
          <a:ext cx="442800" cy="428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138960</xdr:colOff>
      <xdr:row>51</xdr:row>
      <xdr:rowOff>38520</xdr:rowOff>
    </xdr:from>
    <xdr:to>
      <xdr:col>1</xdr:col>
      <xdr:colOff>591840</xdr:colOff>
      <xdr:row>51</xdr:row>
      <xdr:rowOff>476280</xdr:rowOff>
    </xdr:to>
    <xdr:pic>
      <xdr:nvPicPr>
        <xdr:cNvPr id="43" name="Obraz 7" descr=""/>
        <xdr:cNvPicPr/>
      </xdr:nvPicPr>
      <xdr:blipFill>
        <a:blip r:embed="rId44"/>
        <a:stretch/>
      </xdr:blipFill>
      <xdr:spPr>
        <a:xfrm>
          <a:off x="658080" y="28255680"/>
          <a:ext cx="452880" cy="437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168120</xdr:colOff>
      <xdr:row>52</xdr:row>
      <xdr:rowOff>28800</xdr:rowOff>
    </xdr:from>
    <xdr:to>
      <xdr:col>1</xdr:col>
      <xdr:colOff>640800</xdr:colOff>
      <xdr:row>52</xdr:row>
      <xdr:rowOff>485640</xdr:rowOff>
    </xdr:to>
    <xdr:pic>
      <xdr:nvPicPr>
        <xdr:cNvPr id="44" name="Obraz 8" descr=""/>
        <xdr:cNvPicPr/>
      </xdr:nvPicPr>
      <xdr:blipFill>
        <a:blip r:embed="rId45"/>
        <a:stretch/>
      </xdr:blipFill>
      <xdr:spPr>
        <a:xfrm>
          <a:off x="687240" y="28779480"/>
          <a:ext cx="472680" cy="456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99360</xdr:colOff>
      <xdr:row>36</xdr:row>
      <xdr:rowOff>62280</xdr:rowOff>
    </xdr:from>
    <xdr:to>
      <xdr:col>1</xdr:col>
      <xdr:colOff>767880</xdr:colOff>
      <xdr:row>36</xdr:row>
      <xdr:rowOff>433440</xdr:rowOff>
    </xdr:to>
    <xdr:pic>
      <xdr:nvPicPr>
        <xdr:cNvPr id="45" name="Obraz 9" descr=""/>
        <xdr:cNvPicPr/>
      </xdr:nvPicPr>
      <xdr:blipFill>
        <a:blip r:embed="rId46"/>
        <a:stretch/>
      </xdr:blipFill>
      <xdr:spPr>
        <a:xfrm>
          <a:off x="618480" y="20278440"/>
          <a:ext cx="668520" cy="371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213840</xdr:colOff>
      <xdr:row>1</xdr:row>
      <xdr:rowOff>85680</xdr:rowOff>
    </xdr:from>
    <xdr:to>
      <xdr:col>2</xdr:col>
      <xdr:colOff>2308320</xdr:colOff>
      <xdr:row>1</xdr:row>
      <xdr:rowOff>605160</xdr:rowOff>
    </xdr:to>
    <xdr:pic>
      <xdr:nvPicPr>
        <xdr:cNvPr id="46" name="Obraz 10" descr=""/>
        <xdr:cNvPicPr/>
      </xdr:nvPicPr>
      <xdr:blipFill>
        <a:blip r:embed="rId47"/>
        <a:stretch/>
      </xdr:blipFill>
      <xdr:spPr>
        <a:xfrm>
          <a:off x="213840" y="85680"/>
          <a:ext cx="3542760" cy="519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78120</xdr:colOff>
      <xdr:row>10</xdr:row>
      <xdr:rowOff>105120</xdr:rowOff>
    </xdr:from>
    <xdr:to>
      <xdr:col>1</xdr:col>
      <xdr:colOff>754920</xdr:colOff>
      <xdr:row>10</xdr:row>
      <xdr:rowOff>543600</xdr:rowOff>
    </xdr:to>
    <xdr:pic>
      <xdr:nvPicPr>
        <xdr:cNvPr id="47" name="Obraz 11" descr=""/>
        <xdr:cNvPicPr/>
      </xdr:nvPicPr>
      <xdr:blipFill>
        <a:blip r:embed="rId48"/>
        <a:stretch/>
      </xdr:blipFill>
      <xdr:spPr>
        <a:xfrm>
          <a:off x="597240" y="6121440"/>
          <a:ext cx="676800" cy="438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97200</xdr:colOff>
      <xdr:row>11</xdr:row>
      <xdr:rowOff>91800</xdr:rowOff>
    </xdr:from>
    <xdr:to>
      <xdr:col>1</xdr:col>
      <xdr:colOff>730800</xdr:colOff>
      <xdr:row>11</xdr:row>
      <xdr:rowOff>500400</xdr:rowOff>
    </xdr:to>
    <xdr:pic>
      <xdr:nvPicPr>
        <xdr:cNvPr id="48" name="Obraz 12" descr=""/>
        <xdr:cNvPicPr/>
      </xdr:nvPicPr>
      <xdr:blipFill>
        <a:blip r:embed="rId49"/>
        <a:stretch/>
      </xdr:blipFill>
      <xdr:spPr>
        <a:xfrm>
          <a:off x="616320" y="6752160"/>
          <a:ext cx="633600" cy="408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112320</xdr:colOff>
      <xdr:row>12</xdr:row>
      <xdr:rowOff>69840</xdr:rowOff>
    </xdr:from>
    <xdr:to>
      <xdr:col>1</xdr:col>
      <xdr:colOff>745920</xdr:colOff>
      <xdr:row>12</xdr:row>
      <xdr:rowOff>478440</xdr:rowOff>
    </xdr:to>
    <xdr:pic>
      <xdr:nvPicPr>
        <xdr:cNvPr id="49" name="Obraz 12_0" descr=""/>
        <xdr:cNvPicPr/>
      </xdr:nvPicPr>
      <xdr:blipFill>
        <a:blip r:embed="rId50"/>
        <a:stretch/>
      </xdr:blipFill>
      <xdr:spPr>
        <a:xfrm>
          <a:off x="631440" y="7374240"/>
          <a:ext cx="633600" cy="408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197280</xdr:colOff>
      <xdr:row>9</xdr:row>
      <xdr:rowOff>19080</xdr:rowOff>
    </xdr:from>
    <xdr:to>
      <xdr:col>1</xdr:col>
      <xdr:colOff>758520</xdr:colOff>
      <xdr:row>9</xdr:row>
      <xdr:rowOff>562320</xdr:rowOff>
    </xdr:to>
    <xdr:pic>
      <xdr:nvPicPr>
        <xdr:cNvPr id="50" name="Obraz 13" descr=""/>
        <xdr:cNvPicPr/>
      </xdr:nvPicPr>
      <xdr:blipFill>
        <a:blip r:embed="rId51"/>
        <a:stretch/>
      </xdr:blipFill>
      <xdr:spPr>
        <a:xfrm>
          <a:off x="716400" y="5391720"/>
          <a:ext cx="561240" cy="543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33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18" activeCellId="0" sqref="C18"/>
    </sheetView>
  </sheetViews>
  <sheetFormatPr defaultColWidth="8.69140625" defaultRowHeight="12.8" zeroHeight="false" outlineLevelRow="0" outlineLevelCol="0"/>
  <cols>
    <col collapsed="false" customWidth="true" hidden="false" outlineLevel="0" max="1" min="1" style="1" width="8.2"/>
    <col collapsed="false" customWidth="true" hidden="false" outlineLevel="0" max="2" min="2" style="0" width="14.66"/>
    <col collapsed="false" customWidth="true" hidden="false" outlineLevel="0" max="3" min="3" style="0" width="53.12"/>
    <col collapsed="false" customWidth="true" hidden="false" outlineLevel="0" max="4" min="4" style="2" width="9.56"/>
    <col collapsed="false" customWidth="true" hidden="false" outlineLevel="0" max="5" min="5" style="3" width="14.88"/>
    <col collapsed="false" customWidth="true" hidden="false" outlineLevel="0" max="6" min="6" style="3" width="17.33"/>
    <col collapsed="false" customWidth="true" hidden="false" outlineLevel="0" max="7" min="7" style="2" width="9.56"/>
    <col collapsed="false" customWidth="true" hidden="false" outlineLevel="0" max="8" min="8" style="3" width="14.88"/>
    <col collapsed="false" customWidth="true" hidden="false" outlineLevel="0" max="9" min="9" style="3" width="18.72"/>
    <col collapsed="false" customWidth="true" hidden="false" outlineLevel="0" max="10" min="10" style="2" width="9.56"/>
    <col collapsed="false" customWidth="true" hidden="false" outlineLevel="0" max="11" min="11" style="3" width="14.88"/>
    <col collapsed="false" customWidth="true" hidden="false" outlineLevel="0" max="12" min="12" style="3" width="17.33"/>
    <col collapsed="false" customWidth="true" hidden="false" outlineLevel="0" max="1024" min="1008" style="0" width="12.83"/>
  </cols>
  <sheetData>
    <row r="1" customFormat="false" ht="14.25" hidden="true" customHeight="true" outlineLevel="0" collapsed="false">
      <c r="B1" s="4"/>
      <c r="C1" s="5"/>
      <c r="D1" s="5"/>
      <c r="E1" s="6"/>
      <c r="F1" s="7"/>
      <c r="G1" s="5"/>
      <c r="H1" s="6"/>
      <c r="I1" s="7"/>
      <c r="J1" s="5"/>
      <c r="K1" s="6"/>
      <c r="L1" s="7"/>
    </row>
    <row r="2" customFormat="false" ht="64.15" hidden="false" customHeight="true" outlineLevel="0" collapsed="false">
      <c r="B2" s="8"/>
      <c r="C2" s="9"/>
      <c r="D2" s="9"/>
      <c r="E2" s="10"/>
      <c r="F2" s="11"/>
      <c r="G2" s="9"/>
      <c r="H2" s="10"/>
      <c r="I2" s="11"/>
      <c r="J2" s="9"/>
      <c r="K2" s="10"/>
      <c r="L2" s="11"/>
    </row>
    <row r="3" s="17" customFormat="true" ht="54.45" hidden="false" customHeight="true" outlineLevel="0" collapsed="false">
      <c r="A3" s="1"/>
      <c r="B3" s="12"/>
      <c r="C3" s="13"/>
      <c r="D3" s="14" t="s">
        <v>0</v>
      </c>
      <c r="E3" s="14"/>
      <c r="F3" s="14"/>
      <c r="G3" s="15" t="s">
        <v>1</v>
      </c>
      <c r="H3" s="15"/>
      <c r="I3" s="15"/>
      <c r="J3" s="16" t="s">
        <v>2</v>
      </c>
      <c r="K3" s="16"/>
      <c r="L3" s="16"/>
    </row>
    <row r="4" s="17" customFormat="true" ht="38.05" hidden="false" customHeight="true" outlineLevel="0" collapsed="false">
      <c r="A4" s="18" t="s">
        <v>3</v>
      </c>
      <c r="B4" s="19" t="s">
        <v>4</v>
      </c>
      <c r="C4" s="18" t="s">
        <v>5</v>
      </c>
      <c r="D4" s="20" t="s">
        <v>6</v>
      </c>
      <c r="E4" s="21" t="s">
        <v>7</v>
      </c>
      <c r="F4" s="21" t="s">
        <v>8</v>
      </c>
      <c r="G4" s="22" t="s">
        <v>6</v>
      </c>
      <c r="H4" s="21" t="s">
        <v>7</v>
      </c>
      <c r="I4" s="21" t="s">
        <v>8</v>
      </c>
      <c r="J4" s="23" t="s">
        <v>6</v>
      </c>
      <c r="K4" s="21" t="s">
        <v>7</v>
      </c>
      <c r="L4" s="21" t="s">
        <v>8</v>
      </c>
    </row>
    <row r="5" customFormat="false" ht="52.95" hidden="false" customHeight="true" outlineLevel="0" collapsed="false">
      <c r="A5" s="24" t="n">
        <v>1</v>
      </c>
      <c r="B5" s="25"/>
      <c r="C5" s="26" t="s">
        <v>9</v>
      </c>
      <c r="D5" s="27" t="n">
        <v>1</v>
      </c>
      <c r="E5" s="28" t="n">
        <v>3050</v>
      </c>
      <c r="F5" s="28" t="n">
        <f aca="false">D5*E5</f>
        <v>3050</v>
      </c>
      <c r="G5" s="29" t="n">
        <v>0</v>
      </c>
      <c r="H5" s="28" t="n">
        <v>3050</v>
      </c>
      <c r="I5" s="28" t="n">
        <f aca="false">G5*H5</f>
        <v>0</v>
      </c>
      <c r="J5" s="29" t="n">
        <v>0</v>
      </c>
      <c r="K5" s="28" t="n">
        <v>3050</v>
      </c>
      <c r="L5" s="28" t="n">
        <f aca="false">J5*K5</f>
        <v>0</v>
      </c>
    </row>
    <row r="6" customFormat="false" ht="47.25" hidden="false" customHeight="true" outlineLevel="0" collapsed="false">
      <c r="A6" s="24" t="n">
        <v>2</v>
      </c>
      <c r="B6" s="25"/>
      <c r="C6" s="26" t="s">
        <v>10</v>
      </c>
      <c r="D6" s="27" t="n">
        <v>6</v>
      </c>
      <c r="E6" s="28" t="n">
        <v>664</v>
      </c>
      <c r="F6" s="28" t="n">
        <f aca="false">D6*E6</f>
        <v>3984</v>
      </c>
      <c r="G6" s="29" t="n">
        <v>0</v>
      </c>
      <c r="H6" s="28" t="n">
        <v>664</v>
      </c>
      <c r="I6" s="28" t="n">
        <f aca="false">G6*H6</f>
        <v>0</v>
      </c>
      <c r="J6" s="29" t="n">
        <v>0</v>
      </c>
      <c r="K6" s="28" t="n">
        <v>664</v>
      </c>
      <c r="L6" s="28" t="n">
        <f aca="false">J6*K6</f>
        <v>0</v>
      </c>
    </row>
    <row r="7" customFormat="false" ht="57.75" hidden="false" customHeight="true" outlineLevel="0" collapsed="false">
      <c r="A7" s="24" t="n">
        <v>3</v>
      </c>
      <c r="B7" s="25"/>
      <c r="C7" s="26" t="s">
        <v>11</v>
      </c>
      <c r="D7" s="27" t="n">
        <v>6</v>
      </c>
      <c r="E7" s="28" t="n">
        <v>461</v>
      </c>
      <c r="F7" s="28" t="n">
        <f aca="false">D7*E7</f>
        <v>2766</v>
      </c>
      <c r="G7" s="29" t="n">
        <v>0</v>
      </c>
      <c r="H7" s="28" t="n">
        <v>461</v>
      </c>
      <c r="I7" s="28" t="n">
        <f aca="false">G7*H7</f>
        <v>0</v>
      </c>
      <c r="J7" s="29" t="n">
        <v>0</v>
      </c>
      <c r="K7" s="28" t="n">
        <v>461</v>
      </c>
      <c r="L7" s="28" t="n">
        <f aca="false">J7*K7</f>
        <v>0</v>
      </c>
    </row>
    <row r="8" customFormat="false" ht="57.75" hidden="false" customHeight="true" outlineLevel="0" collapsed="false">
      <c r="A8" s="24" t="n">
        <v>4</v>
      </c>
      <c r="B8" s="25"/>
      <c r="C8" s="30" t="s">
        <v>12</v>
      </c>
      <c r="D8" s="29" t="n">
        <v>0</v>
      </c>
      <c r="E8" s="28" t="n">
        <v>165</v>
      </c>
      <c r="F8" s="28" t="n">
        <f aca="false">D8*E8</f>
        <v>0</v>
      </c>
      <c r="G8" s="29" t="n">
        <v>0</v>
      </c>
      <c r="H8" s="28" t="n">
        <v>165</v>
      </c>
      <c r="I8" s="28" t="n">
        <f aca="false">G8*H8</f>
        <v>0</v>
      </c>
      <c r="J8" s="29" t="n">
        <v>0</v>
      </c>
      <c r="K8" s="28" t="n">
        <v>165</v>
      </c>
      <c r="L8" s="28" t="n">
        <f aca="false">J8*K8</f>
        <v>0</v>
      </c>
    </row>
    <row r="9" customFormat="false" ht="50.7" hidden="false" customHeight="true" outlineLevel="0" collapsed="false">
      <c r="A9" s="24" t="n">
        <v>5</v>
      </c>
      <c r="B9" s="25"/>
      <c r="C9" s="26" t="s">
        <v>13</v>
      </c>
      <c r="D9" s="27" t="n">
        <v>25</v>
      </c>
      <c r="E9" s="28" t="n">
        <v>139</v>
      </c>
      <c r="F9" s="28" t="n">
        <f aca="false">D9*E9</f>
        <v>3475</v>
      </c>
      <c r="G9" s="29" t="n">
        <v>0</v>
      </c>
      <c r="H9" s="28" t="n">
        <v>139</v>
      </c>
      <c r="I9" s="28" t="n">
        <f aca="false">G9*H9</f>
        <v>0</v>
      </c>
      <c r="J9" s="29" t="n">
        <v>0</v>
      </c>
      <c r="K9" s="28" t="n">
        <v>139</v>
      </c>
      <c r="L9" s="28" t="n">
        <f aca="false">J9*K9</f>
        <v>0</v>
      </c>
    </row>
    <row r="10" customFormat="false" ht="50.7" hidden="false" customHeight="true" outlineLevel="0" collapsed="false">
      <c r="A10" s="24" t="n">
        <v>6</v>
      </c>
      <c r="B10" s="25"/>
      <c r="C10" s="31" t="s">
        <v>14</v>
      </c>
      <c r="D10" s="29" t="n">
        <v>0</v>
      </c>
      <c r="E10" s="28" t="n">
        <v>129</v>
      </c>
      <c r="F10" s="28" t="n">
        <f aca="false">D10*E10</f>
        <v>0</v>
      </c>
      <c r="G10" s="29" t="n">
        <v>0</v>
      </c>
      <c r="H10" s="28" t="n">
        <v>129</v>
      </c>
      <c r="I10" s="28" t="n">
        <f aca="false">G10*H10</f>
        <v>0</v>
      </c>
      <c r="J10" s="29" t="n">
        <v>0</v>
      </c>
      <c r="K10" s="28" t="n">
        <v>129</v>
      </c>
      <c r="L10" s="28" t="n">
        <f aca="false">J10*K10</f>
        <v>0</v>
      </c>
    </row>
    <row r="11" customFormat="false" ht="50.7" hidden="false" customHeight="true" outlineLevel="0" collapsed="false">
      <c r="A11" s="24" t="n">
        <v>7</v>
      </c>
      <c r="B11" s="25"/>
      <c r="C11" s="26" t="s">
        <v>15</v>
      </c>
      <c r="D11" s="29" t="n">
        <v>0</v>
      </c>
      <c r="E11" s="28" t="n">
        <v>229</v>
      </c>
      <c r="F11" s="28" t="n">
        <f aca="false">D11*E11</f>
        <v>0</v>
      </c>
      <c r="G11" s="29" t="n">
        <v>0</v>
      </c>
      <c r="H11" s="28" t="n">
        <v>229</v>
      </c>
      <c r="I11" s="28" t="n">
        <f aca="false">G11*H11</f>
        <v>0</v>
      </c>
      <c r="J11" s="29" t="n">
        <v>0</v>
      </c>
      <c r="K11" s="28" t="n">
        <v>229</v>
      </c>
      <c r="L11" s="28" t="n">
        <f aca="false">J11*K11</f>
        <v>0</v>
      </c>
    </row>
    <row r="12" customFormat="false" ht="50.7" hidden="false" customHeight="true" outlineLevel="0" collapsed="false">
      <c r="A12" s="24" t="n">
        <v>8</v>
      </c>
      <c r="B12" s="25"/>
      <c r="C12" s="26" t="s">
        <v>16</v>
      </c>
      <c r="D12" s="29" t="n">
        <v>0</v>
      </c>
      <c r="E12" s="28" t="n">
        <v>263</v>
      </c>
      <c r="F12" s="28" t="n">
        <f aca="false">D12*E12</f>
        <v>0</v>
      </c>
      <c r="G12" s="29" t="n">
        <v>0</v>
      </c>
      <c r="H12" s="28" t="n">
        <v>263</v>
      </c>
      <c r="I12" s="28" t="n">
        <f aca="false">G12*H12</f>
        <v>0</v>
      </c>
      <c r="J12" s="29" t="n">
        <v>0</v>
      </c>
      <c r="K12" s="28" t="n">
        <v>263</v>
      </c>
      <c r="L12" s="28" t="n">
        <f aca="false">J12*K12</f>
        <v>0</v>
      </c>
    </row>
    <row r="13" customFormat="false" ht="50.7" hidden="false" customHeight="true" outlineLevel="0" collapsed="false">
      <c r="A13" s="24" t="n">
        <v>9</v>
      </c>
      <c r="B13" s="25"/>
      <c r="C13" s="32" t="s">
        <v>17</v>
      </c>
      <c r="D13" s="29" t="n">
        <v>0</v>
      </c>
      <c r="E13" s="28" t="n">
        <v>297</v>
      </c>
      <c r="F13" s="28" t="n">
        <f aca="false">D13*E13</f>
        <v>0</v>
      </c>
      <c r="G13" s="29" t="n">
        <v>0</v>
      </c>
      <c r="H13" s="28" t="n">
        <v>297</v>
      </c>
      <c r="I13" s="28" t="n">
        <f aca="false">G13*H13</f>
        <v>0</v>
      </c>
      <c r="J13" s="29" t="n">
        <v>0</v>
      </c>
      <c r="K13" s="28" t="n">
        <v>297</v>
      </c>
      <c r="L13" s="28" t="n">
        <f aca="false">J13*K13</f>
        <v>0</v>
      </c>
    </row>
    <row r="14" customFormat="false" ht="42" hidden="false" customHeight="true" outlineLevel="0" collapsed="false">
      <c r="A14" s="24" t="n">
        <v>10</v>
      </c>
      <c r="B14" s="25"/>
      <c r="C14" s="26" t="s">
        <v>18</v>
      </c>
      <c r="D14" s="27" t="n">
        <v>1</v>
      </c>
      <c r="E14" s="28" t="n">
        <v>819</v>
      </c>
      <c r="F14" s="28" t="n">
        <f aca="false">D14*E14</f>
        <v>819</v>
      </c>
      <c r="G14" s="29" t="n">
        <v>0</v>
      </c>
      <c r="H14" s="28" t="n">
        <v>819</v>
      </c>
      <c r="I14" s="28" t="n">
        <f aca="false">G14*H14</f>
        <v>0</v>
      </c>
      <c r="J14" s="29" t="n">
        <v>0</v>
      </c>
      <c r="K14" s="28" t="n">
        <v>142</v>
      </c>
      <c r="L14" s="28" t="n">
        <f aca="false">J14*K14</f>
        <v>0</v>
      </c>
    </row>
    <row r="15" customFormat="false" ht="42" hidden="false" customHeight="true" outlineLevel="0" collapsed="false">
      <c r="A15" s="24" t="n">
        <v>11</v>
      </c>
      <c r="B15" s="25"/>
      <c r="C15" s="33" t="s">
        <v>19</v>
      </c>
      <c r="D15" s="27" t="n">
        <v>1</v>
      </c>
      <c r="E15" s="28" t="n">
        <v>1057</v>
      </c>
      <c r="F15" s="28" t="n">
        <f aca="false">D15*E15</f>
        <v>1057</v>
      </c>
      <c r="G15" s="29" t="n">
        <v>0</v>
      </c>
      <c r="H15" s="28" t="n">
        <v>1057</v>
      </c>
      <c r="I15" s="28" t="n">
        <f aca="false">G15*H15</f>
        <v>0</v>
      </c>
      <c r="J15" s="29" t="n">
        <v>0</v>
      </c>
      <c r="K15" s="28" t="n">
        <v>1057</v>
      </c>
      <c r="L15" s="28" t="n">
        <f aca="false">J15*K15</f>
        <v>0</v>
      </c>
    </row>
    <row r="16" customFormat="false" ht="42" hidden="false" customHeight="true" outlineLevel="0" collapsed="false">
      <c r="A16" s="24" t="n">
        <v>12</v>
      </c>
      <c r="B16" s="25"/>
      <c r="C16" s="26" t="s">
        <v>20</v>
      </c>
      <c r="D16" s="27" t="n">
        <v>1</v>
      </c>
      <c r="E16" s="28" t="n">
        <v>1340</v>
      </c>
      <c r="F16" s="28" t="n">
        <f aca="false">D16*E16</f>
        <v>1340</v>
      </c>
      <c r="G16" s="29" t="n">
        <v>0</v>
      </c>
      <c r="H16" s="28" t="n">
        <v>1340</v>
      </c>
      <c r="I16" s="28" t="n">
        <f aca="false">G16*H16</f>
        <v>0</v>
      </c>
      <c r="J16" s="29" t="n">
        <v>0</v>
      </c>
      <c r="K16" s="28" t="n">
        <v>1340</v>
      </c>
      <c r="L16" s="28" t="n">
        <f aca="false">J16*K16</f>
        <v>0</v>
      </c>
    </row>
    <row r="17" customFormat="false" ht="42" hidden="false" customHeight="true" outlineLevel="0" collapsed="false">
      <c r="A17" s="24" t="n">
        <v>13</v>
      </c>
      <c r="B17" s="25"/>
      <c r="C17" s="26" t="s">
        <v>21</v>
      </c>
      <c r="D17" s="27" t="n">
        <v>1</v>
      </c>
      <c r="E17" s="28" t="n">
        <v>9990</v>
      </c>
      <c r="F17" s="28" t="n">
        <f aca="false">D17*E17</f>
        <v>9990</v>
      </c>
      <c r="G17" s="34" t="n">
        <v>1</v>
      </c>
      <c r="H17" s="28" t="n">
        <v>9990</v>
      </c>
      <c r="I17" s="28" t="n">
        <f aca="false">G17*H17</f>
        <v>9990</v>
      </c>
      <c r="J17" s="29" t="n">
        <v>0</v>
      </c>
      <c r="K17" s="28" t="n">
        <v>9990</v>
      </c>
      <c r="L17" s="28" t="n">
        <f aca="false">J17*K17</f>
        <v>0</v>
      </c>
    </row>
    <row r="18" customFormat="false" ht="42" hidden="false" customHeight="true" outlineLevel="0" collapsed="false">
      <c r="A18" s="24" t="n">
        <v>14</v>
      </c>
      <c r="B18" s="25"/>
      <c r="C18" s="26" t="s">
        <v>22</v>
      </c>
      <c r="D18" s="27" t="n">
        <v>1</v>
      </c>
      <c r="E18" s="28" t="n">
        <v>5950</v>
      </c>
      <c r="F18" s="28" t="n">
        <f aca="false">D18*E18</f>
        <v>5950</v>
      </c>
      <c r="G18" s="34" t="n">
        <v>1</v>
      </c>
      <c r="H18" s="28" t="n">
        <v>5950</v>
      </c>
      <c r="I18" s="28" t="n">
        <f aca="false">G18*H18</f>
        <v>5950</v>
      </c>
      <c r="J18" s="29" t="n">
        <v>0</v>
      </c>
      <c r="K18" s="28" t="n">
        <v>5950</v>
      </c>
      <c r="L18" s="28" t="n">
        <f aca="false">J18*K18</f>
        <v>0</v>
      </c>
    </row>
    <row r="19" customFormat="false" ht="42" hidden="false" customHeight="true" outlineLevel="0" collapsed="false">
      <c r="A19" s="24" t="n">
        <v>15</v>
      </c>
      <c r="B19" s="25"/>
      <c r="C19" s="26" t="s">
        <v>23</v>
      </c>
      <c r="D19" s="27" t="n">
        <v>1</v>
      </c>
      <c r="E19" s="28" t="n">
        <v>389</v>
      </c>
      <c r="F19" s="28" t="n">
        <f aca="false">D19*E19</f>
        <v>389</v>
      </c>
      <c r="G19" s="34" t="n">
        <v>1</v>
      </c>
      <c r="H19" s="28" t="n">
        <v>389</v>
      </c>
      <c r="I19" s="28" t="n">
        <f aca="false">G19*H19</f>
        <v>389</v>
      </c>
      <c r="J19" s="35" t="n">
        <v>1</v>
      </c>
      <c r="K19" s="28" t="n">
        <v>389</v>
      </c>
      <c r="L19" s="28" t="n">
        <f aca="false">J19*K19</f>
        <v>389</v>
      </c>
    </row>
    <row r="20" customFormat="false" ht="42" hidden="false" customHeight="true" outlineLevel="0" collapsed="false">
      <c r="A20" s="24" t="n">
        <v>16</v>
      </c>
      <c r="B20" s="25"/>
      <c r="C20" s="26" t="s">
        <v>24</v>
      </c>
      <c r="D20" s="27" t="n">
        <v>1</v>
      </c>
      <c r="E20" s="28" t="n">
        <v>199</v>
      </c>
      <c r="F20" s="28" t="n">
        <f aca="false">D20*E20</f>
        <v>199</v>
      </c>
      <c r="G20" s="34" t="n">
        <v>1</v>
      </c>
      <c r="H20" s="28" t="n">
        <v>199</v>
      </c>
      <c r="I20" s="28" t="n">
        <f aca="false">G20*H20</f>
        <v>199</v>
      </c>
      <c r="J20" s="35" t="n">
        <v>1</v>
      </c>
      <c r="K20" s="28" t="n">
        <v>199</v>
      </c>
      <c r="L20" s="28" t="n">
        <f aca="false">J20*K20</f>
        <v>199</v>
      </c>
    </row>
    <row r="21" customFormat="false" ht="42" hidden="false" customHeight="true" outlineLevel="0" collapsed="false">
      <c r="A21" s="24" t="n">
        <v>17</v>
      </c>
      <c r="B21" s="25"/>
      <c r="C21" s="26" t="s">
        <v>25</v>
      </c>
      <c r="D21" s="27" t="n">
        <v>1</v>
      </c>
      <c r="E21" s="28" t="n">
        <v>199</v>
      </c>
      <c r="F21" s="28" t="n">
        <f aca="false">D21*E21</f>
        <v>199</v>
      </c>
      <c r="G21" s="34" t="n">
        <v>1</v>
      </c>
      <c r="H21" s="28" t="n">
        <v>199</v>
      </c>
      <c r="I21" s="28" t="n">
        <f aca="false">G21*H21</f>
        <v>199</v>
      </c>
      <c r="J21" s="35" t="n">
        <v>1</v>
      </c>
      <c r="K21" s="28" t="n">
        <v>199</v>
      </c>
      <c r="L21" s="28" t="n">
        <f aca="false">J21*K21</f>
        <v>199</v>
      </c>
    </row>
    <row r="22" customFormat="false" ht="42" hidden="false" customHeight="true" outlineLevel="0" collapsed="false">
      <c r="A22" s="24" t="n">
        <v>18</v>
      </c>
      <c r="B22" s="25"/>
      <c r="C22" s="26" t="s">
        <v>26</v>
      </c>
      <c r="D22" s="27" t="n">
        <v>1</v>
      </c>
      <c r="E22" s="28" t="n">
        <v>239</v>
      </c>
      <c r="F22" s="28" t="n">
        <f aca="false">D22*E22</f>
        <v>239</v>
      </c>
      <c r="G22" s="34" t="n">
        <v>1</v>
      </c>
      <c r="H22" s="28" t="n">
        <v>239</v>
      </c>
      <c r="I22" s="28" t="n">
        <f aca="false">G22*H22</f>
        <v>239</v>
      </c>
      <c r="J22" s="35" t="n">
        <v>1</v>
      </c>
      <c r="K22" s="28" t="n">
        <v>239</v>
      </c>
      <c r="L22" s="28" t="n">
        <f aca="false">J22*K22</f>
        <v>239</v>
      </c>
    </row>
    <row r="23" customFormat="false" ht="42" hidden="false" customHeight="true" outlineLevel="0" collapsed="false">
      <c r="A23" s="24" t="n">
        <v>19</v>
      </c>
      <c r="B23" s="25"/>
      <c r="C23" s="26" t="s">
        <v>27</v>
      </c>
      <c r="D23" s="27" t="n">
        <v>1</v>
      </c>
      <c r="E23" s="28" t="n">
        <v>393</v>
      </c>
      <c r="F23" s="28" t="n">
        <f aca="false">D23*E23</f>
        <v>393</v>
      </c>
      <c r="G23" s="34" t="n">
        <v>1</v>
      </c>
      <c r="H23" s="28" t="n">
        <v>393</v>
      </c>
      <c r="I23" s="28" t="n">
        <f aca="false">G23*H23</f>
        <v>393</v>
      </c>
      <c r="J23" s="35" t="n">
        <v>1</v>
      </c>
      <c r="K23" s="28" t="n">
        <v>393</v>
      </c>
      <c r="L23" s="28" t="n">
        <f aca="false">J23*K23</f>
        <v>393</v>
      </c>
    </row>
    <row r="24" customFormat="false" ht="42" hidden="false" customHeight="true" outlineLevel="0" collapsed="false">
      <c r="A24" s="24" t="n">
        <v>20</v>
      </c>
      <c r="B24" s="25"/>
      <c r="C24" s="26" t="s">
        <v>28</v>
      </c>
      <c r="D24" s="27" t="n">
        <v>1</v>
      </c>
      <c r="E24" s="28" t="n">
        <v>89</v>
      </c>
      <c r="F24" s="28" t="n">
        <f aca="false">D24*E24</f>
        <v>89</v>
      </c>
      <c r="G24" s="29" t="n">
        <v>0</v>
      </c>
      <c r="H24" s="28" t="n">
        <v>89</v>
      </c>
      <c r="I24" s="28" t="n">
        <f aca="false">G24*H24</f>
        <v>0</v>
      </c>
      <c r="J24" s="35" t="n">
        <v>1</v>
      </c>
      <c r="K24" s="28" t="n">
        <v>89</v>
      </c>
      <c r="L24" s="28" t="n">
        <f aca="false">J24*K24</f>
        <v>89</v>
      </c>
    </row>
    <row r="25" customFormat="false" ht="42" hidden="false" customHeight="true" outlineLevel="0" collapsed="false">
      <c r="A25" s="24" t="n">
        <v>21</v>
      </c>
      <c r="B25" s="25"/>
      <c r="C25" s="26" t="s">
        <v>29</v>
      </c>
      <c r="D25" s="27" t="n">
        <v>1</v>
      </c>
      <c r="E25" s="28" t="n">
        <v>357</v>
      </c>
      <c r="F25" s="28" t="n">
        <f aca="false">D25*E25</f>
        <v>357</v>
      </c>
      <c r="G25" s="29" t="n">
        <v>0</v>
      </c>
      <c r="H25" s="28" t="n">
        <v>357</v>
      </c>
      <c r="I25" s="28" t="n">
        <f aca="false">G25*H25</f>
        <v>0</v>
      </c>
      <c r="J25" s="35" t="n">
        <v>1</v>
      </c>
      <c r="K25" s="28" t="n">
        <v>357</v>
      </c>
      <c r="L25" s="28" t="n">
        <f aca="false">J25*K25</f>
        <v>357</v>
      </c>
    </row>
    <row r="26" customFormat="false" ht="42" hidden="false" customHeight="true" outlineLevel="0" collapsed="false">
      <c r="A26" s="24" t="n">
        <v>22</v>
      </c>
      <c r="B26" s="25"/>
      <c r="C26" s="26" t="s">
        <v>30</v>
      </c>
      <c r="D26" s="27" t="n">
        <v>1</v>
      </c>
      <c r="E26" s="28" t="n">
        <v>262</v>
      </c>
      <c r="F26" s="28" t="n">
        <f aca="false">D26*E26</f>
        <v>262</v>
      </c>
      <c r="G26" s="34" t="n">
        <v>1</v>
      </c>
      <c r="H26" s="28" t="n">
        <v>262</v>
      </c>
      <c r="I26" s="28" t="n">
        <f aca="false">G26*H26</f>
        <v>262</v>
      </c>
      <c r="J26" s="35" t="n">
        <v>1</v>
      </c>
      <c r="K26" s="28" t="n">
        <v>262</v>
      </c>
      <c r="L26" s="28" t="n">
        <f aca="false">J26*K26</f>
        <v>262</v>
      </c>
    </row>
    <row r="27" customFormat="false" ht="42" hidden="false" customHeight="true" outlineLevel="0" collapsed="false">
      <c r="A27" s="24" t="n">
        <v>23</v>
      </c>
      <c r="B27" s="25"/>
      <c r="C27" s="26" t="s">
        <v>31</v>
      </c>
      <c r="D27" s="27" t="n">
        <v>1</v>
      </c>
      <c r="E27" s="28" t="n">
        <v>298</v>
      </c>
      <c r="F27" s="28" t="n">
        <f aca="false">D27*E27</f>
        <v>298</v>
      </c>
      <c r="G27" s="34" t="n">
        <v>1</v>
      </c>
      <c r="H27" s="28" t="n">
        <v>298</v>
      </c>
      <c r="I27" s="28" t="n">
        <f aca="false">G27*H27</f>
        <v>298</v>
      </c>
      <c r="J27" s="35" t="n">
        <v>1</v>
      </c>
      <c r="K27" s="28" t="n">
        <v>298</v>
      </c>
      <c r="L27" s="28" t="n">
        <f aca="false">J27*K27</f>
        <v>298</v>
      </c>
    </row>
    <row r="28" customFormat="false" ht="42" hidden="false" customHeight="true" outlineLevel="0" collapsed="false">
      <c r="A28" s="24" t="n">
        <v>24</v>
      </c>
      <c r="B28" s="25"/>
      <c r="C28" s="26" t="s">
        <v>32</v>
      </c>
      <c r="D28" s="27" t="n">
        <v>1</v>
      </c>
      <c r="E28" s="28" t="n">
        <v>53</v>
      </c>
      <c r="F28" s="28" t="n">
        <f aca="false">D28*E28</f>
        <v>53</v>
      </c>
      <c r="G28" s="29" t="n">
        <v>0</v>
      </c>
      <c r="H28" s="28" t="n">
        <v>53</v>
      </c>
      <c r="I28" s="28" t="n">
        <f aca="false">G28*H28</f>
        <v>0</v>
      </c>
      <c r="J28" s="35" t="n">
        <v>1</v>
      </c>
      <c r="K28" s="28" t="n">
        <v>53</v>
      </c>
      <c r="L28" s="28" t="n">
        <f aca="false">J28*K28</f>
        <v>53</v>
      </c>
    </row>
    <row r="29" customFormat="false" ht="42" hidden="false" customHeight="true" outlineLevel="0" collapsed="false">
      <c r="A29" s="24" t="n">
        <v>25</v>
      </c>
      <c r="B29" s="25"/>
      <c r="C29" s="26" t="s">
        <v>33</v>
      </c>
      <c r="D29" s="27" t="n">
        <v>1</v>
      </c>
      <c r="E29" s="28" t="n">
        <v>53</v>
      </c>
      <c r="F29" s="28" t="n">
        <f aca="false">D29*E29</f>
        <v>53</v>
      </c>
      <c r="G29" s="29" t="n">
        <v>0</v>
      </c>
      <c r="H29" s="28" t="n">
        <v>53</v>
      </c>
      <c r="I29" s="28" t="n">
        <f aca="false">G29*H29</f>
        <v>0</v>
      </c>
      <c r="J29" s="35" t="n">
        <v>1</v>
      </c>
      <c r="K29" s="28" t="n">
        <v>53</v>
      </c>
      <c r="L29" s="28" t="n">
        <f aca="false">J29*K29</f>
        <v>53</v>
      </c>
    </row>
    <row r="30" customFormat="false" ht="42" hidden="false" customHeight="true" outlineLevel="0" collapsed="false">
      <c r="A30" s="24" t="n">
        <v>26</v>
      </c>
      <c r="B30" s="25"/>
      <c r="C30" s="26" t="s">
        <v>34</v>
      </c>
      <c r="D30" s="27" t="n">
        <v>1</v>
      </c>
      <c r="E30" s="28" t="n">
        <v>98</v>
      </c>
      <c r="F30" s="28" t="n">
        <f aca="false">D30*E30</f>
        <v>98</v>
      </c>
      <c r="G30" s="29" t="n">
        <v>0</v>
      </c>
      <c r="H30" s="28" t="n">
        <v>98</v>
      </c>
      <c r="I30" s="28" t="n">
        <f aca="false">G30*H30</f>
        <v>0</v>
      </c>
      <c r="J30" s="35" t="n">
        <v>1</v>
      </c>
      <c r="K30" s="28" t="n">
        <v>98</v>
      </c>
      <c r="L30" s="28" t="n">
        <f aca="false">J30*K30</f>
        <v>98</v>
      </c>
    </row>
    <row r="31" customFormat="false" ht="42" hidden="false" customHeight="true" outlineLevel="0" collapsed="false">
      <c r="A31" s="24" t="n">
        <v>27</v>
      </c>
      <c r="B31" s="25"/>
      <c r="C31" s="26" t="s">
        <v>35</v>
      </c>
      <c r="D31" s="27" t="n">
        <v>1</v>
      </c>
      <c r="E31" s="28" t="n">
        <v>529</v>
      </c>
      <c r="F31" s="28" t="n">
        <f aca="false">D31*E31</f>
        <v>529</v>
      </c>
      <c r="G31" s="29" t="n">
        <v>0</v>
      </c>
      <c r="H31" s="28" t="n">
        <v>529</v>
      </c>
      <c r="I31" s="28" t="n">
        <f aca="false">G31*H31</f>
        <v>0</v>
      </c>
      <c r="J31" s="35" t="n">
        <v>1</v>
      </c>
      <c r="K31" s="28" t="n">
        <v>529</v>
      </c>
      <c r="L31" s="28" t="n">
        <f aca="false">J31*K31</f>
        <v>529</v>
      </c>
    </row>
    <row r="32" customFormat="false" ht="42" hidden="false" customHeight="true" outlineLevel="0" collapsed="false">
      <c r="A32" s="24" t="n">
        <v>28</v>
      </c>
      <c r="B32" s="25"/>
      <c r="C32" s="26" t="s">
        <v>36</v>
      </c>
      <c r="D32" s="27" t="n">
        <v>1</v>
      </c>
      <c r="E32" s="28" t="n">
        <v>449</v>
      </c>
      <c r="F32" s="28" t="n">
        <f aca="false">D32*E32</f>
        <v>449</v>
      </c>
      <c r="G32" s="34" t="n">
        <v>1</v>
      </c>
      <c r="H32" s="28" t="n">
        <v>449</v>
      </c>
      <c r="I32" s="28" t="n">
        <f aca="false">G32*H32</f>
        <v>449</v>
      </c>
      <c r="J32" s="35" t="n">
        <v>1</v>
      </c>
      <c r="K32" s="28" t="n">
        <v>449</v>
      </c>
      <c r="L32" s="28" t="n">
        <f aca="false">J32*K32</f>
        <v>449</v>
      </c>
    </row>
    <row r="33" customFormat="false" ht="42" hidden="false" customHeight="true" outlineLevel="0" collapsed="false">
      <c r="A33" s="24" t="n">
        <v>29</v>
      </c>
      <c r="B33" s="25"/>
      <c r="C33" s="26" t="s">
        <v>37</v>
      </c>
      <c r="D33" s="27" t="n">
        <v>1</v>
      </c>
      <c r="E33" s="28" t="n">
        <v>431</v>
      </c>
      <c r="F33" s="28" t="n">
        <f aca="false">D33*E33</f>
        <v>431</v>
      </c>
      <c r="G33" s="34" t="n">
        <v>1</v>
      </c>
      <c r="H33" s="28" t="n">
        <v>431</v>
      </c>
      <c r="I33" s="28" t="n">
        <f aca="false">G33*H33</f>
        <v>431</v>
      </c>
      <c r="J33" s="35" t="n">
        <v>1</v>
      </c>
      <c r="K33" s="28" t="n">
        <v>431</v>
      </c>
      <c r="L33" s="28" t="n">
        <f aca="false">J33*K33</f>
        <v>431</v>
      </c>
    </row>
    <row r="34" customFormat="false" ht="42" hidden="false" customHeight="true" outlineLevel="0" collapsed="false">
      <c r="A34" s="24" t="n">
        <v>30</v>
      </c>
      <c r="B34" s="25"/>
      <c r="C34" s="26" t="s">
        <v>38</v>
      </c>
      <c r="D34" s="27" t="n">
        <v>1</v>
      </c>
      <c r="E34" s="28" t="n">
        <v>7690</v>
      </c>
      <c r="F34" s="28" t="n">
        <f aca="false">D34*E34</f>
        <v>7690</v>
      </c>
      <c r="G34" s="34" t="n">
        <v>1</v>
      </c>
      <c r="H34" s="28" t="n">
        <v>7690</v>
      </c>
      <c r="I34" s="28" t="n">
        <f aca="false">G34*H34</f>
        <v>7690</v>
      </c>
      <c r="J34" s="35" t="n">
        <v>1</v>
      </c>
      <c r="K34" s="28" t="n">
        <v>7690</v>
      </c>
      <c r="L34" s="28" t="n">
        <f aca="false">J34*K34</f>
        <v>7690</v>
      </c>
    </row>
    <row r="35" customFormat="false" ht="42" hidden="false" customHeight="true" outlineLevel="0" collapsed="false">
      <c r="A35" s="24" t="n">
        <v>31</v>
      </c>
      <c r="B35" s="25"/>
      <c r="C35" s="26" t="s">
        <v>39</v>
      </c>
      <c r="D35" s="27" t="n">
        <v>1</v>
      </c>
      <c r="E35" s="28" t="n">
        <v>1099</v>
      </c>
      <c r="F35" s="28" t="n">
        <f aca="false">D35*E35</f>
        <v>1099</v>
      </c>
      <c r="G35" s="34" t="n">
        <v>1</v>
      </c>
      <c r="H35" s="28" t="n">
        <v>1099</v>
      </c>
      <c r="I35" s="28" t="n">
        <f aca="false">G35*H35</f>
        <v>1099</v>
      </c>
      <c r="J35" s="35" t="n">
        <v>1</v>
      </c>
      <c r="K35" s="28" t="n">
        <v>1099</v>
      </c>
      <c r="L35" s="28" t="n">
        <f aca="false">J35*K35</f>
        <v>1099</v>
      </c>
    </row>
    <row r="36" customFormat="false" ht="42" hidden="false" customHeight="true" outlineLevel="0" collapsed="false">
      <c r="A36" s="24" t="n">
        <v>32</v>
      </c>
      <c r="B36" s="25"/>
      <c r="C36" s="26" t="s">
        <v>40</v>
      </c>
      <c r="D36" s="27" t="n">
        <v>1</v>
      </c>
      <c r="E36" s="28" t="n">
        <v>89</v>
      </c>
      <c r="F36" s="28" t="n">
        <f aca="false">D36*E36</f>
        <v>89</v>
      </c>
      <c r="G36" s="34" t="n">
        <v>1</v>
      </c>
      <c r="H36" s="28" t="n">
        <v>89</v>
      </c>
      <c r="I36" s="28" t="n">
        <f aca="false">G36*H36</f>
        <v>89</v>
      </c>
      <c r="J36" s="35" t="n">
        <v>1</v>
      </c>
      <c r="K36" s="28" t="n">
        <v>89</v>
      </c>
      <c r="L36" s="28" t="n">
        <f aca="false">J36*K36</f>
        <v>89</v>
      </c>
    </row>
    <row r="37" customFormat="false" ht="42" hidden="false" customHeight="true" outlineLevel="0" collapsed="false">
      <c r="A37" s="24" t="n">
        <v>33</v>
      </c>
      <c r="B37" s="25"/>
      <c r="C37" s="26" t="s">
        <v>41</v>
      </c>
      <c r="D37" s="27" t="n">
        <v>1</v>
      </c>
      <c r="E37" s="28" t="n">
        <v>549</v>
      </c>
      <c r="F37" s="28" t="n">
        <f aca="false">D37*E37</f>
        <v>549</v>
      </c>
      <c r="G37" s="34" t="n">
        <v>1</v>
      </c>
      <c r="H37" s="28" t="n">
        <v>549</v>
      </c>
      <c r="I37" s="28" t="n">
        <f aca="false">G37*H37</f>
        <v>549</v>
      </c>
      <c r="J37" s="35" t="n">
        <v>1</v>
      </c>
      <c r="K37" s="28" t="n">
        <v>549</v>
      </c>
      <c r="L37" s="28" t="n">
        <f aca="false">J37*K37</f>
        <v>549</v>
      </c>
    </row>
    <row r="38" customFormat="false" ht="42" hidden="false" customHeight="true" outlineLevel="0" collapsed="false">
      <c r="A38" s="24" t="n">
        <v>34</v>
      </c>
      <c r="B38" s="25"/>
      <c r="C38" s="26" t="s">
        <v>42</v>
      </c>
      <c r="D38" s="27" t="n">
        <v>1</v>
      </c>
      <c r="E38" s="28" t="n">
        <v>5490</v>
      </c>
      <c r="F38" s="28" t="n">
        <f aca="false">D38*E38</f>
        <v>5490</v>
      </c>
      <c r="G38" s="34" t="n">
        <v>1</v>
      </c>
      <c r="H38" s="28" t="n">
        <v>5490</v>
      </c>
      <c r="I38" s="28" t="n">
        <f aca="false">G38*H38</f>
        <v>5490</v>
      </c>
      <c r="J38" s="35" t="n">
        <v>1</v>
      </c>
      <c r="K38" s="28" t="n">
        <v>5490</v>
      </c>
      <c r="L38" s="28" t="n">
        <f aca="false">J38*K38</f>
        <v>5490</v>
      </c>
    </row>
    <row r="39" customFormat="false" ht="42" hidden="false" customHeight="true" outlineLevel="0" collapsed="false">
      <c r="A39" s="24" t="n">
        <v>35</v>
      </c>
      <c r="B39" s="25"/>
      <c r="C39" s="26" t="s">
        <v>43</v>
      </c>
      <c r="D39" s="27" t="n">
        <v>1</v>
      </c>
      <c r="E39" s="28" t="n">
        <v>5490</v>
      </c>
      <c r="F39" s="28" t="n">
        <f aca="false">D39*E39</f>
        <v>5490</v>
      </c>
      <c r="G39" s="29" t="n">
        <v>0</v>
      </c>
      <c r="H39" s="28" t="n">
        <v>5490</v>
      </c>
      <c r="I39" s="28" t="n">
        <f aca="false">G39*H39</f>
        <v>0</v>
      </c>
      <c r="J39" s="35" t="n">
        <v>1</v>
      </c>
      <c r="K39" s="28" t="n">
        <v>5490</v>
      </c>
      <c r="L39" s="28" t="n">
        <f aca="false">J39*K39</f>
        <v>5490</v>
      </c>
    </row>
    <row r="40" customFormat="false" ht="42" hidden="false" customHeight="true" outlineLevel="0" collapsed="false">
      <c r="A40" s="24" t="n">
        <v>36</v>
      </c>
      <c r="B40" s="25"/>
      <c r="C40" s="26" t="s">
        <v>44</v>
      </c>
      <c r="D40" s="27" t="n">
        <v>1</v>
      </c>
      <c r="E40" s="28" t="n">
        <v>4390</v>
      </c>
      <c r="F40" s="28" t="n">
        <f aca="false">D40*E40</f>
        <v>4390</v>
      </c>
      <c r="G40" s="34" t="n">
        <v>1</v>
      </c>
      <c r="H40" s="28" t="n">
        <v>4390</v>
      </c>
      <c r="I40" s="28" t="n">
        <f aca="false">G40*H40</f>
        <v>4390</v>
      </c>
      <c r="J40" s="35" t="n">
        <v>1</v>
      </c>
      <c r="K40" s="28" t="n">
        <v>4390</v>
      </c>
      <c r="L40" s="28" t="n">
        <f aca="false">J40*K40</f>
        <v>4390</v>
      </c>
    </row>
    <row r="41" customFormat="false" ht="42" hidden="false" customHeight="true" outlineLevel="0" collapsed="false">
      <c r="A41" s="24" t="n">
        <v>37</v>
      </c>
      <c r="B41" s="25"/>
      <c r="C41" s="26" t="s">
        <v>45</v>
      </c>
      <c r="D41" s="27" t="n">
        <v>1</v>
      </c>
      <c r="E41" s="28" t="n">
        <v>3537</v>
      </c>
      <c r="F41" s="28" t="n">
        <f aca="false">D41*E41</f>
        <v>3537</v>
      </c>
      <c r="G41" s="34" t="n">
        <v>1</v>
      </c>
      <c r="H41" s="28" t="n">
        <v>3537</v>
      </c>
      <c r="I41" s="28" t="n">
        <f aca="false">G41*H41</f>
        <v>3537</v>
      </c>
      <c r="J41" s="29" t="n">
        <v>0</v>
      </c>
      <c r="K41" s="28" t="n">
        <v>3537</v>
      </c>
      <c r="L41" s="28" t="n">
        <f aca="false">J41*K41</f>
        <v>0</v>
      </c>
    </row>
    <row r="42" customFormat="false" ht="42" hidden="false" customHeight="true" outlineLevel="0" collapsed="false">
      <c r="A42" s="24" t="n">
        <v>38</v>
      </c>
      <c r="B42" s="25"/>
      <c r="C42" s="26" t="s">
        <v>46</v>
      </c>
      <c r="D42" s="27" t="n">
        <v>1</v>
      </c>
      <c r="E42" s="28" t="n">
        <v>82</v>
      </c>
      <c r="F42" s="28" t="n">
        <f aca="false">D42*E42</f>
        <v>82</v>
      </c>
      <c r="G42" s="34" t="n">
        <v>1</v>
      </c>
      <c r="H42" s="28" t="n">
        <v>82</v>
      </c>
      <c r="I42" s="28" t="n">
        <f aca="false">G42*H42</f>
        <v>82</v>
      </c>
      <c r="J42" s="29" t="n">
        <v>0</v>
      </c>
      <c r="K42" s="28" t="n">
        <v>82</v>
      </c>
      <c r="L42" s="28" t="n">
        <f aca="false">J42*K42</f>
        <v>0</v>
      </c>
    </row>
    <row r="43" customFormat="false" ht="42" hidden="false" customHeight="true" outlineLevel="0" collapsed="false">
      <c r="A43" s="24" t="n">
        <v>39</v>
      </c>
      <c r="B43" s="25"/>
      <c r="C43" s="26" t="s">
        <v>47</v>
      </c>
      <c r="D43" s="27" t="n">
        <v>1</v>
      </c>
      <c r="E43" s="28" t="n">
        <v>268</v>
      </c>
      <c r="F43" s="28" t="n">
        <f aca="false">D43*E43</f>
        <v>268</v>
      </c>
      <c r="G43" s="34" t="n">
        <v>1</v>
      </c>
      <c r="H43" s="28" t="n">
        <v>268</v>
      </c>
      <c r="I43" s="28" t="n">
        <f aca="false">G43*H43</f>
        <v>268</v>
      </c>
      <c r="J43" s="29" t="n">
        <v>0</v>
      </c>
      <c r="K43" s="28" t="n">
        <v>268</v>
      </c>
      <c r="L43" s="28" t="n">
        <f aca="false">J43*K43</f>
        <v>0</v>
      </c>
    </row>
    <row r="44" customFormat="false" ht="42" hidden="false" customHeight="true" outlineLevel="0" collapsed="false">
      <c r="A44" s="24" t="n">
        <v>40</v>
      </c>
      <c r="B44" s="25"/>
      <c r="C44" s="26" t="s">
        <v>48</v>
      </c>
      <c r="D44" s="27" t="n">
        <v>1</v>
      </c>
      <c r="E44" s="28" t="n">
        <v>77</v>
      </c>
      <c r="F44" s="28" t="n">
        <f aca="false">D44*E44</f>
        <v>77</v>
      </c>
      <c r="G44" s="34" t="n">
        <v>1</v>
      </c>
      <c r="H44" s="28" t="n">
        <v>77</v>
      </c>
      <c r="I44" s="28" t="n">
        <f aca="false">G44*H44</f>
        <v>77</v>
      </c>
      <c r="J44" s="29" t="n">
        <v>0</v>
      </c>
      <c r="K44" s="28" t="n">
        <v>77</v>
      </c>
      <c r="L44" s="28" t="n">
        <f aca="false">J44*K44</f>
        <v>0</v>
      </c>
    </row>
    <row r="45" customFormat="false" ht="42" hidden="false" customHeight="true" outlineLevel="0" collapsed="false">
      <c r="A45" s="24" t="n">
        <v>41</v>
      </c>
      <c r="B45" s="25"/>
      <c r="C45" s="26" t="s">
        <v>49</v>
      </c>
      <c r="D45" s="27" t="n">
        <v>1</v>
      </c>
      <c r="E45" s="28" t="n">
        <v>1068</v>
      </c>
      <c r="F45" s="28" t="n">
        <f aca="false">D45*E45</f>
        <v>1068</v>
      </c>
      <c r="G45" s="34" t="n">
        <v>1</v>
      </c>
      <c r="H45" s="28" t="n">
        <v>1068</v>
      </c>
      <c r="I45" s="28" t="n">
        <f aca="false">G45*H45</f>
        <v>1068</v>
      </c>
      <c r="J45" s="29" t="n">
        <v>0</v>
      </c>
      <c r="K45" s="28" t="n">
        <v>1068</v>
      </c>
      <c r="L45" s="28" t="n">
        <f aca="false">J45*K45</f>
        <v>0</v>
      </c>
    </row>
    <row r="46" customFormat="false" ht="42" hidden="false" customHeight="true" outlineLevel="0" collapsed="false">
      <c r="A46" s="24" t="n">
        <v>42</v>
      </c>
      <c r="B46" s="25"/>
      <c r="C46" s="26" t="s">
        <v>50</v>
      </c>
      <c r="D46" s="27" t="n">
        <v>6</v>
      </c>
      <c r="E46" s="28" t="n">
        <v>269</v>
      </c>
      <c r="F46" s="28" t="n">
        <f aca="false">D46*E46</f>
        <v>1614</v>
      </c>
      <c r="G46" s="34" t="n">
        <v>5</v>
      </c>
      <c r="H46" s="28" t="n">
        <v>269</v>
      </c>
      <c r="I46" s="28" t="n">
        <f aca="false">G46*H46</f>
        <v>1345</v>
      </c>
      <c r="J46" s="29" t="n">
        <v>0</v>
      </c>
      <c r="K46" s="28" t="n">
        <v>269</v>
      </c>
      <c r="L46" s="28" t="n">
        <f aca="false">J46*K46</f>
        <v>0</v>
      </c>
    </row>
    <row r="47" customFormat="false" ht="42" hidden="false" customHeight="true" outlineLevel="0" collapsed="false">
      <c r="A47" s="24" t="n">
        <v>43</v>
      </c>
      <c r="B47" s="25"/>
      <c r="C47" s="26" t="s">
        <v>51</v>
      </c>
      <c r="D47" s="27" t="n">
        <v>6</v>
      </c>
      <c r="E47" s="28" t="n">
        <v>549</v>
      </c>
      <c r="F47" s="28" t="n">
        <f aca="false">D47*E47</f>
        <v>3294</v>
      </c>
      <c r="G47" s="34" t="n">
        <v>5</v>
      </c>
      <c r="H47" s="28" t="n">
        <v>549</v>
      </c>
      <c r="I47" s="28" t="n">
        <f aca="false">G47*H47</f>
        <v>2745</v>
      </c>
      <c r="J47" s="29" t="n">
        <v>0</v>
      </c>
      <c r="K47" s="28" t="n">
        <v>549</v>
      </c>
      <c r="L47" s="28" t="n">
        <f aca="false">J47*K47</f>
        <v>0</v>
      </c>
    </row>
    <row r="48" customFormat="false" ht="42" hidden="false" customHeight="true" outlineLevel="0" collapsed="false">
      <c r="A48" s="24" t="n">
        <v>44</v>
      </c>
      <c r="B48" s="25"/>
      <c r="C48" s="26" t="s">
        <v>52</v>
      </c>
      <c r="D48" s="27" t="n">
        <v>1</v>
      </c>
      <c r="E48" s="28" t="n">
        <v>1699</v>
      </c>
      <c r="F48" s="28" t="n">
        <f aca="false">D48*E48</f>
        <v>1699</v>
      </c>
      <c r="G48" s="34" t="n">
        <v>1</v>
      </c>
      <c r="H48" s="28" t="n">
        <v>1699</v>
      </c>
      <c r="I48" s="28" t="n">
        <f aca="false">G48*H48</f>
        <v>1699</v>
      </c>
      <c r="J48" s="29" t="n">
        <v>0</v>
      </c>
      <c r="K48" s="28" t="n">
        <v>1699</v>
      </c>
      <c r="L48" s="28" t="n">
        <f aca="false">J48*K48</f>
        <v>0</v>
      </c>
    </row>
    <row r="49" customFormat="false" ht="42" hidden="false" customHeight="true" outlineLevel="0" collapsed="false">
      <c r="A49" s="24" t="n">
        <v>45</v>
      </c>
      <c r="B49" s="25"/>
      <c r="C49" s="26" t="s">
        <v>53</v>
      </c>
      <c r="D49" s="27" t="n">
        <v>1</v>
      </c>
      <c r="E49" s="28" t="n">
        <v>59</v>
      </c>
      <c r="F49" s="28" t="n">
        <f aca="false">D49*E49</f>
        <v>59</v>
      </c>
      <c r="G49" s="34" t="n">
        <v>1</v>
      </c>
      <c r="H49" s="28" t="n">
        <v>59</v>
      </c>
      <c r="I49" s="28" t="n">
        <f aca="false">G49*H49</f>
        <v>59</v>
      </c>
      <c r="J49" s="35" t="n">
        <v>1</v>
      </c>
      <c r="K49" s="28" t="n">
        <v>59</v>
      </c>
      <c r="L49" s="28" t="n">
        <f aca="false">J49*K49</f>
        <v>59</v>
      </c>
    </row>
    <row r="50" customFormat="false" ht="42" hidden="false" customHeight="true" outlineLevel="0" collapsed="false">
      <c r="A50" s="24" t="n">
        <v>46</v>
      </c>
      <c r="B50" s="25"/>
      <c r="C50" s="26" t="s">
        <v>54</v>
      </c>
      <c r="D50" s="27" t="n">
        <v>1</v>
      </c>
      <c r="E50" s="28" t="n">
        <v>930</v>
      </c>
      <c r="F50" s="28" t="n">
        <f aca="false">D50*E50</f>
        <v>930</v>
      </c>
      <c r="G50" s="29" t="n">
        <v>0</v>
      </c>
      <c r="H50" s="28" t="n">
        <v>930</v>
      </c>
      <c r="I50" s="28" t="n">
        <f aca="false">G50*H50</f>
        <v>0</v>
      </c>
      <c r="J50" s="29" t="n">
        <v>0</v>
      </c>
      <c r="K50" s="28" t="n">
        <v>930</v>
      </c>
      <c r="L50" s="28" t="n">
        <f aca="false">J50*K50</f>
        <v>0</v>
      </c>
    </row>
    <row r="51" customFormat="false" ht="42" hidden="false" customHeight="true" outlineLevel="0" collapsed="false">
      <c r="A51" s="24" t="n">
        <v>47</v>
      </c>
      <c r="B51" s="25"/>
      <c r="C51" s="26" t="s">
        <v>55</v>
      </c>
      <c r="D51" s="27" t="n">
        <v>1</v>
      </c>
      <c r="E51" s="28" t="n">
        <v>249</v>
      </c>
      <c r="F51" s="28" t="n">
        <f aca="false">D51*E51</f>
        <v>249</v>
      </c>
      <c r="G51" s="34" t="n">
        <v>1</v>
      </c>
      <c r="H51" s="28" t="n">
        <v>249</v>
      </c>
      <c r="I51" s="28" t="n">
        <f aca="false">G51*H51</f>
        <v>249</v>
      </c>
      <c r="J51" s="35" t="n">
        <v>1</v>
      </c>
      <c r="K51" s="28" t="n">
        <v>249</v>
      </c>
      <c r="L51" s="28" t="n">
        <f aca="false">J51*K51</f>
        <v>249</v>
      </c>
    </row>
    <row r="52" customFormat="false" ht="42" hidden="false" customHeight="true" outlineLevel="0" collapsed="false">
      <c r="A52" s="24" t="n">
        <v>48</v>
      </c>
      <c r="B52" s="25"/>
      <c r="C52" s="26" t="s">
        <v>56</v>
      </c>
      <c r="D52" s="27" t="n">
        <v>1</v>
      </c>
      <c r="E52" s="28" t="n">
        <v>36</v>
      </c>
      <c r="F52" s="28" t="n">
        <f aca="false">D52*E52</f>
        <v>36</v>
      </c>
      <c r="G52" s="34" t="n">
        <v>1</v>
      </c>
      <c r="H52" s="28" t="n">
        <v>36</v>
      </c>
      <c r="I52" s="28" t="n">
        <f aca="false">G52*H52</f>
        <v>36</v>
      </c>
      <c r="J52" s="35" t="n">
        <v>1</v>
      </c>
      <c r="K52" s="28" t="n">
        <v>36</v>
      </c>
      <c r="L52" s="28" t="n">
        <f aca="false">J52*K52</f>
        <v>36</v>
      </c>
    </row>
    <row r="53" customFormat="false" ht="42" hidden="false" customHeight="true" outlineLevel="0" collapsed="false">
      <c r="A53" s="24" t="n">
        <v>49</v>
      </c>
      <c r="B53" s="25"/>
      <c r="C53" s="26" t="s">
        <v>57</v>
      </c>
      <c r="D53" s="27" t="n">
        <v>1</v>
      </c>
      <c r="E53" s="28" t="n">
        <v>850</v>
      </c>
      <c r="F53" s="28" t="n">
        <f aca="false">D53*E53</f>
        <v>850</v>
      </c>
      <c r="G53" s="34" t="n">
        <v>1</v>
      </c>
      <c r="H53" s="28" t="n">
        <v>850</v>
      </c>
      <c r="I53" s="28" t="n">
        <f aca="false">G53*H53</f>
        <v>850</v>
      </c>
      <c r="J53" s="35" t="n">
        <v>1</v>
      </c>
      <c r="K53" s="28" t="n">
        <v>850</v>
      </c>
      <c r="L53" s="28" t="n">
        <f aca="false">J53*K53</f>
        <v>850</v>
      </c>
    </row>
    <row r="54" s="44" customFormat="true" ht="20.85" hidden="false" customHeight="true" outlineLevel="0" collapsed="false">
      <c r="A54" s="36"/>
      <c r="B54" s="37"/>
      <c r="C54" s="36" t="s">
        <v>58</v>
      </c>
      <c r="D54" s="38"/>
      <c r="E54" s="39"/>
      <c r="F54" s="39" t="n">
        <f aca="false">SUM(F5:F53)</f>
        <v>75029</v>
      </c>
      <c r="G54" s="40"/>
      <c r="H54" s="41"/>
      <c r="I54" s="41" t="n">
        <f aca="false">SUM(I5:I53)</f>
        <v>50121</v>
      </c>
      <c r="J54" s="42"/>
      <c r="K54" s="43"/>
      <c r="L54" s="43" t="n">
        <f aca="false">SUM(L5:L53)</f>
        <v>30029</v>
      </c>
    </row>
    <row r="55" customFormat="false" ht="12.8" hidden="false" customHeight="false" outlineLevel="0" collapsed="false">
      <c r="C55" s="1"/>
      <c r="D55" s="1"/>
      <c r="E55" s="45"/>
      <c r="F55" s="45"/>
      <c r="G55" s="1"/>
      <c r="H55" s="45"/>
      <c r="I55" s="45"/>
      <c r="J55" s="1"/>
      <c r="K55" s="45"/>
      <c r="L55" s="45"/>
    </row>
    <row r="56" customFormat="false" ht="12.8" hidden="false" customHeight="false" outlineLevel="0" collapsed="false">
      <c r="C56" s="1"/>
      <c r="D56" s="1"/>
      <c r="E56" s="45"/>
      <c r="F56" s="45"/>
      <c r="G56" s="1"/>
      <c r="H56" s="45"/>
      <c r="I56" s="45"/>
      <c r="J56" s="1"/>
      <c r="K56" s="45"/>
      <c r="L56" s="45"/>
    </row>
    <row r="57" customFormat="false" ht="12.8" hidden="false" customHeight="false" outlineLevel="0" collapsed="false">
      <c r="C57" s="1"/>
      <c r="D57" s="1"/>
      <c r="E57" s="45"/>
      <c r="F57" s="45"/>
      <c r="G57" s="1"/>
      <c r="H57" s="45"/>
      <c r="I57" s="45"/>
      <c r="J57" s="1"/>
      <c r="K57" s="45"/>
      <c r="L57" s="45"/>
    </row>
    <row r="58" customFormat="false" ht="12.8" hidden="false" customHeight="false" outlineLevel="0" collapsed="false">
      <c r="C58" s="1"/>
      <c r="D58" s="1"/>
      <c r="E58" s="45"/>
      <c r="F58" s="45"/>
      <c r="G58" s="1"/>
      <c r="H58" s="45"/>
      <c r="I58" s="45"/>
      <c r="J58" s="1"/>
      <c r="K58" s="45"/>
      <c r="L58" s="45"/>
    </row>
    <row r="59" customFormat="false" ht="12.8" hidden="false" customHeight="false" outlineLevel="0" collapsed="false">
      <c r="C59" s="1"/>
      <c r="D59" s="1"/>
      <c r="E59" s="45"/>
      <c r="F59" s="45"/>
      <c r="G59" s="1"/>
      <c r="H59" s="45"/>
      <c r="I59" s="45"/>
      <c r="J59" s="1"/>
      <c r="K59" s="45"/>
      <c r="L59" s="45"/>
    </row>
    <row r="60" customFormat="false" ht="12.8" hidden="false" customHeight="false" outlineLevel="0" collapsed="false">
      <c r="C60" s="1"/>
      <c r="D60" s="1"/>
      <c r="E60" s="45"/>
      <c r="F60" s="45"/>
      <c r="G60" s="1"/>
      <c r="H60" s="45"/>
      <c r="I60" s="45"/>
      <c r="J60" s="1"/>
      <c r="K60" s="45"/>
      <c r="L60" s="45"/>
    </row>
    <row r="61" customFormat="false" ht="12.8" hidden="false" customHeight="false" outlineLevel="0" collapsed="false">
      <c r="C61" s="1"/>
      <c r="D61" s="1"/>
      <c r="E61" s="45"/>
      <c r="F61" s="45"/>
      <c r="G61" s="1"/>
      <c r="H61" s="45"/>
      <c r="I61" s="45"/>
      <c r="J61" s="1"/>
      <c r="K61" s="45"/>
      <c r="L61" s="45"/>
    </row>
    <row r="62" customFormat="false" ht="12.8" hidden="false" customHeight="false" outlineLevel="0" collapsed="false">
      <c r="C62" s="1"/>
      <c r="D62" s="1"/>
      <c r="E62" s="45"/>
      <c r="F62" s="45"/>
      <c r="G62" s="1"/>
      <c r="H62" s="45"/>
      <c r="I62" s="45"/>
      <c r="J62" s="1"/>
      <c r="K62" s="45"/>
      <c r="L62" s="45"/>
    </row>
    <row r="63" customFormat="false" ht="12.8" hidden="false" customHeight="false" outlineLevel="0" collapsed="false">
      <c r="C63" s="1"/>
      <c r="D63" s="1"/>
      <c r="E63" s="45"/>
      <c r="F63" s="45"/>
      <c r="G63" s="1"/>
      <c r="H63" s="45"/>
      <c r="I63" s="45"/>
      <c r="J63" s="1"/>
      <c r="K63" s="45"/>
      <c r="L63" s="45"/>
    </row>
    <row r="64" customFormat="false" ht="12.8" hidden="false" customHeight="false" outlineLevel="0" collapsed="false">
      <c r="C64" s="1"/>
      <c r="D64" s="1"/>
      <c r="E64" s="45"/>
      <c r="F64" s="45"/>
      <c r="G64" s="1"/>
      <c r="H64" s="45"/>
      <c r="I64" s="45"/>
      <c r="J64" s="1"/>
      <c r="K64" s="45"/>
      <c r="L64" s="45"/>
    </row>
    <row r="65" customFormat="false" ht="12.8" hidden="false" customHeight="false" outlineLevel="0" collapsed="false">
      <c r="C65" s="1"/>
      <c r="D65" s="1"/>
      <c r="E65" s="45"/>
      <c r="F65" s="45"/>
      <c r="G65" s="1"/>
      <c r="H65" s="45"/>
      <c r="I65" s="45"/>
      <c r="J65" s="1"/>
      <c r="K65" s="45"/>
      <c r="L65" s="45"/>
    </row>
    <row r="66" customFormat="false" ht="12.8" hidden="false" customHeight="false" outlineLevel="0" collapsed="false">
      <c r="C66" s="1"/>
      <c r="D66" s="1"/>
      <c r="E66" s="45"/>
      <c r="F66" s="45"/>
      <c r="G66" s="1"/>
      <c r="H66" s="45"/>
      <c r="I66" s="45"/>
      <c r="J66" s="1"/>
      <c r="K66" s="45"/>
      <c r="L66" s="45"/>
    </row>
    <row r="67" customFormat="false" ht="12.8" hidden="false" customHeight="false" outlineLevel="0" collapsed="false">
      <c r="C67" s="1"/>
      <c r="D67" s="1"/>
      <c r="E67" s="45"/>
      <c r="F67" s="45"/>
      <c r="G67" s="1"/>
      <c r="H67" s="45"/>
      <c r="I67" s="45"/>
      <c r="J67" s="1"/>
      <c r="K67" s="45"/>
      <c r="L67" s="45"/>
    </row>
    <row r="68" customFormat="false" ht="12.8" hidden="false" customHeight="false" outlineLevel="0" collapsed="false">
      <c r="C68" s="1"/>
      <c r="D68" s="1"/>
      <c r="E68" s="45"/>
      <c r="F68" s="45"/>
      <c r="G68" s="1"/>
      <c r="H68" s="45"/>
      <c r="I68" s="45"/>
      <c r="J68" s="1"/>
      <c r="K68" s="45"/>
      <c r="L68" s="45"/>
    </row>
    <row r="69" customFormat="false" ht="12.8" hidden="false" customHeight="false" outlineLevel="0" collapsed="false">
      <c r="C69" s="1"/>
      <c r="D69" s="1"/>
      <c r="E69" s="45"/>
      <c r="F69" s="45"/>
      <c r="G69" s="1"/>
      <c r="H69" s="45"/>
      <c r="I69" s="45"/>
      <c r="J69" s="1"/>
      <c r="K69" s="45"/>
      <c r="L69" s="45"/>
    </row>
    <row r="70" customFormat="false" ht="12.8" hidden="false" customHeight="false" outlineLevel="0" collapsed="false">
      <c r="C70" s="1"/>
      <c r="D70" s="1"/>
      <c r="E70" s="45"/>
      <c r="F70" s="45"/>
      <c r="G70" s="1"/>
      <c r="H70" s="45"/>
      <c r="I70" s="45"/>
      <c r="J70" s="1"/>
      <c r="K70" s="45"/>
      <c r="L70" s="45"/>
    </row>
    <row r="71" customFormat="false" ht="12.8" hidden="false" customHeight="false" outlineLevel="0" collapsed="false">
      <c r="C71" s="1"/>
      <c r="D71" s="1"/>
      <c r="E71" s="45"/>
      <c r="F71" s="45"/>
      <c r="G71" s="1"/>
      <c r="H71" s="45"/>
      <c r="I71" s="45"/>
      <c r="J71" s="1"/>
      <c r="K71" s="45"/>
      <c r="L71" s="45"/>
    </row>
    <row r="72" customFormat="false" ht="12.8" hidden="false" customHeight="false" outlineLevel="0" collapsed="false">
      <c r="C72" s="1"/>
      <c r="D72" s="1"/>
      <c r="E72" s="45"/>
      <c r="F72" s="45"/>
      <c r="G72" s="1"/>
      <c r="H72" s="45"/>
      <c r="I72" s="45"/>
      <c r="J72" s="1"/>
      <c r="K72" s="45"/>
      <c r="L72" s="45"/>
    </row>
    <row r="73" customFormat="false" ht="12.8" hidden="false" customHeight="false" outlineLevel="0" collapsed="false">
      <c r="C73" s="1"/>
      <c r="D73" s="1"/>
      <c r="E73" s="45"/>
      <c r="F73" s="45"/>
      <c r="G73" s="1"/>
      <c r="H73" s="45"/>
      <c r="I73" s="45"/>
      <c r="J73" s="1"/>
      <c r="K73" s="45"/>
      <c r="L73" s="45"/>
    </row>
    <row r="74" customFormat="false" ht="12.8" hidden="false" customHeight="false" outlineLevel="0" collapsed="false">
      <c r="C74" s="1"/>
      <c r="D74" s="1"/>
      <c r="E74" s="45"/>
      <c r="F74" s="45"/>
      <c r="G74" s="1"/>
      <c r="H74" s="45"/>
      <c r="I74" s="45"/>
      <c r="J74" s="1"/>
      <c r="K74" s="45"/>
      <c r="L74" s="45"/>
    </row>
    <row r="75" customFormat="false" ht="12.8" hidden="false" customHeight="false" outlineLevel="0" collapsed="false">
      <c r="C75" s="1"/>
      <c r="D75" s="1"/>
      <c r="E75" s="45"/>
      <c r="F75" s="45"/>
      <c r="G75" s="1"/>
      <c r="H75" s="45"/>
      <c r="I75" s="45"/>
      <c r="J75" s="1"/>
      <c r="K75" s="45"/>
      <c r="L75" s="45"/>
    </row>
    <row r="76" customFormat="false" ht="12.8" hidden="false" customHeight="false" outlineLevel="0" collapsed="false">
      <c r="C76" s="1"/>
      <c r="D76" s="1"/>
      <c r="E76" s="45"/>
      <c r="F76" s="45"/>
      <c r="G76" s="1"/>
      <c r="H76" s="45"/>
      <c r="I76" s="45"/>
      <c r="J76" s="1"/>
      <c r="K76" s="45"/>
      <c r="L76" s="45"/>
    </row>
    <row r="77" customFormat="false" ht="12.8" hidden="false" customHeight="false" outlineLevel="0" collapsed="false">
      <c r="C77" s="1"/>
      <c r="D77" s="1"/>
      <c r="E77" s="45"/>
      <c r="F77" s="45"/>
      <c r="G77" s="1"/>
      <c r="H77" s="45"/>
      <c r="I77" s="45"/>
      <c r="J77" s="1"/>
      <c r="K77" s="45"/>
      <c r="L77" s="45"/>
    </row>
    <row r="78" customFormat="false" ht="12.8" hidden="false" customHeight="false" outlineLevel="0" collapsed="false">
      <c r="C78" s="1"/>
      <c r="D78" s="1"/>
      <c r="E78" s="45"/>
      <c r="F78" s="45"/>
      <c r="G78" s="1"/>
      <c r="H78" s="45"/>
      <c r="I78" s="45"/>
      <c r="J78" s="1"/>
      <c r="K78" s="45"/>
      <c r="L78" s="45"/>
    </row>
    <row r="79" customFormat="false" ht="12.8" hidden="false" customHeight="false" outlineLevel="0" collapsed="false">
      <c r="C79" s="1"/>
      <c r="D79" s="1"/>
      <c r="E79" s="45"/>
      <c r="F79" s="45"/>
      <c r="G79" s="1"/>
      <c r="H79" s="45"/>
      <c r="I79" s="45"/>
      <c r="J79" s="1"/>
      <c r="K79" s="45"/>
      <c r="L79" s="45"/>
    </row>
    <row r="80" customFormat="false" ht="12.8" hidden="false" customHeight="false" outlineLevel="0" collapsed="false">
      <c r="C80" s="1"/>
      <c r="D80" s="1"/>
      <c r="E80" s="45"/>
      <c r="F80" s="45"/>
      <c r="G80" s="1"/>
      <c r="H80" s="45"/>
      <c r="I80" s="45"/>
      <c r="J80" s="1"/>
      <c r="K80" s="45"/>
      <c r="L80" s="45"/>
    </row>
    <row r="81" customFormat="false" ht="12.8" hidden="false" customHeight="false" outlineLevel="0" collapsed="false">
      <c r="C81" s="1"/>
      <c r="D81" s="1"/>
      <c r="E81" s="45"/>
      <c r="F81" s="45"/>
      <c r="G81" s="1"/>
      <c r="H81" s="45"/>
      <c r="I81" s="45"/>
      <c r="J81" s="1"/>
      <c r="K81" s="45"/>
      <c r="L81" s="45"/>
    </row>
    <row r="82" customFormat="false" ht="12.8" hidden="false" customHeight="false" outlineLevel="0" collapsed="false">
      <c r="C82" s="1"/>
      <c r="D82" s="1"/>
      <c r="E82" s="45"/>
      <c r="F82" s="45"/>
      <c r="G82" s="1"/>
      <c r="H82" s="45"/>
      <c r="I82" s="45"/>
      <c r="J82" s="1"/>
      <c r="K82" s="45"/>
      <c r="L82" s="45"/>
    </row>
    <row r="83" customFormat="false" ht="12.8" hidden="false" customHeight="false" outlineLevel="0" collapsed="false">
      <c r="C83" s="1"/>
      <c r="D83" s="1"/>
      <c r="E83" s="45"/>
      <c r="F83" s="45"/>
      <c r="G83" s="1"/>
      <c r="H83" s="45"/>
      <c r="I83" s="45"/>
      <c r="J83" s="1"/>
      <c r="K83" s="45"/>
      <c r="L83" s="45"/>
    </row>
    <row r="84" customFormat="false" ht="12.8" hidden="false" customHeight="false" outlineLevel="0" collapsed="false">
      <c r="C84" s="1"/>
      <c r="D84" s="1"/>
      <c r="E84" s="45"/>
      <c r="F84" s="45"/>
      <c r="G84" s="1"/>
      <c r="H84" s="45"/>
      <c r="I84" s="45"/>
      <c r="J84" s="1"/>
      <c r="K84" s="45"/>
      <c r="L84" s="45"/>
    </row>
    <row r="85" customFormat="false" ht="12.8" hidden="false" customHeight="false" outlineLevel="0" collapsed="false">
      <c r="C85" s="1"/>
      <c r="D85" s="1"/>
      <c r="E85" s="45"/>
      <c r="F85" s="45"/>
      <c r="G85" s="1"/>
      <c r="H85" s="45"/>
      <c r="I85" s="45"/>
      <c r="J85" s="1"/>
      <c r="K85" s="45"/>
      <c r="L85" s="45"/>
    </row>
    <row r="86" customFormat="false" ht="12.8" hidden="false" customHeight="false" outlineLevel="0" collapsed="false">
      <c r="C86" s="1"/>
      <c r="D86" s="1"/>
      <c r="E86" s="45"/>
      <c r="F86" s="45"/>
      <c r="G86" s="1"/>
      <c r="H86" s="45"/>
      <c r="I86" s="45"/>
      <c r="J86" s="1"/>
      <c r="K86" s="45"/>
      <c r="L86" s="45"/>
    </row>
    <row r="87" customFormat="false" ht="12.8" hidden="false" customHeight="false" outlineLevel="0" collapsed="false">
      <c r="C87" s="1"/>
      <c r="D87" s="1"/>
      <c r="E87" s="45"/>
      <c r="F87" s="45"/>
      <c r="G87" s="1"/>
      <c r="H87" s="45"/>
      <c r="I87" s="45"/>
      <c r="J87" s="1"/>
      <c r="K87" s="45"/>
      <c r="L87" s="45"/>
    </row>
    <row r="88" customFormat="false" ht="12.8" hidden="false" customHeight="false" outlineLevel="0" collapsed="false">
      <c r="C88" s="1"/>
      <c r="D88" s="1"/>
      <c r="E88" s="45"/>
      <c r="F88" s="45"/>
      <c r="G88" s="1"/>
      <c r="H88" s="45"/>
      <c r="I88" s="45"/>
      <c r="J88" s="1"/>
      <c r="K88" s="45"/>
      <c r="L88" s="45"/>
    </row>
    <row r="89" customFormat="false" ht="12.8" hidden="false" customHeight="false" outlineLevel="0" collapsed="false">
      <c r="C89" s="1"/>
      <c r="D89" s="1"/>
      <c r="E89" s="45"/>
      <c r="F89" s="45"/>
      <c r="G89" s="1"/>
      <c r="H89" s="45"/>
      <c r="I89" s="45"/>
      <c r="J89" s="1"/>
      <c r="K89" s="45"/>
      <c r="L89" s="45"/>
    </row>
    <row r="90" customFormat="false" ht="12.8" hidden="false" customHeight="false" outlineLevel="0" collapsed="false">
      <c r="C90" s="1"/>
      <c r="D90" s="1"/>
      <c r="E90" s="45"/>
      <c r="F90" s="45"/>
      <c r="G90" s="1"/>
      <c r="H90" s="45"/>
      <c r="I90" s="45"/>
      <c r="J90" s="1"/>
      <c r="K90" s="45"/>
      <c r="L90" s="45"/>
    </row>
    <row r="91" customFormat="false" ht="12.8" hidden="false" customHeight="false" outlineLevel="0" collapsed="false">
      <c r="C91" s="1"/>
      <c r="D91" s="1"/>
      <c r="E91" s="45"/>
      <c r="F91" s="45"/>
      <c r="G91" s="1"/>
      <c r="H91" s="45"/>
      <c r="I91" s="45"/>
      <c r="J91" s="1"/>
      <c r="K91" s="45"/>
      <c r="L91" s="45"/>
    </row>
    <row r="92" customFormat="false" ht="12.8" hidden="false" customHeight="false" outlineLevel="0" collapsed="false">
      <c r="C92" s="1"/>
      <c r="D92" s="1"/>
      <c r="E92" s="45"/>
      <c r="F92" s="45"/>
      <c r="G92" s="1"/>
      <c r="H92" s="45"/>
      <c r="I92" s="45"/>
      <c r="J92" s="1"/>
      <c r="K92" s="45"/>
      <c r="L92" s="45"/>
    </row>
    <row r="93" customFormat="false" ht="12.8" hidden="false" customHeight="false" outlineLevel="0" collapsed="false">
      <c r="C93" s="1"/>
      <c r="D93" s="1"/>
      <c r="E93" s="45"/>
      <c r="F93" s="45"/>
      <c r="G93" s="1"/>
      <c r="H93" s="45"/>
      <c r="I93" s="45"/>
      <c r="J93" s="1"/>
      <c r="K93" s="45"/>
      <c r="L93" s="45"/>
    </row>
    <row r="94" customFormat="false" ht="12.8" hidden="false" customHeight="false" outlineLevel="0" collapsed="false">
      <c r="C94" s="1"/>
      <c r="D94" s="1"/>
      <c r="E94" s="45"/>
      <c r="F94" s="45"/>
      <c r="G94" s="1"/>
      <c r="H94" s="45"/>
      <c r="I94" s="45"/>
      <c r="J94" s="1"/>
      <c r="K94" s="45"/>
      <c r="L94" s="45"/>
    </row>
    <row r="95" customFormat="false" ht="12.8" hidden="false" customHeight="false" outlineLevel="0" collapsed="false">
      <c r="C95" s="1"/>
      <c r="D95" s="1"/>
      <c r="E95" s="45"/>
      <c r="F95" s="45"/>
      <c r="G95" s="1"/>
      <c r="H95" s="45"/>
      <c r="I95" s="45"/>
      <c r="J95" s="1"/>
      <c r="K95" s="45"/>
      <c r="L95" s="45"/>
    </row>
    <row r="96" customFormat="false" ht="12.8" hidden="false" customHeight="false" outlineLevel="0" collapsed="false">
      <c r="C96" s="1"/>
      <c r="D96" s="1"/>
      <c r="E96" s="45"/>
      <c r="F96" s="45"/>
      <c r="G96" s="1"/>
      <c r="H96" s="45"/>
      <c r="I96" s="45"/>
      <c r="J96" s="1"/>
      <c r="K96" s="45"/>
      <c r="L96" s="45"/>
    </row>
    <row r="97" customFormat="false" ht="12.8" hidden="false" customHeight="false" outlineLevel="0" collapsed="false">
      <c r="C97" s="1"/>
      <c r="D97" s="1"/>
      <c r="E97" s="45"/>
      <c r="F97" s="45"/>
      <c r="G97" s="1"/>
      <c r="H97" s="45"/>
      <c r="I97" s="45"/>
      <c r="J97" s="1"/>
      <c r="K97" s="45"/>
      <c r="L97" s="45"/>
    </row>
    <row r="98" customFormat="false" ht="12.8" hidden="false" customHeight="false" outlineLevel="0" collapsed="false">
      <c r="C98" s="1"/>
      <c r="D98" s="1"/>
      <c r="E98" s="45"/>
      <c r="F98" s="45"/>
      <c r="G98" s="1"/>
      <c r="H98" s="45"/>
      <c r="I98" s="45"/>
      <c r="J98" s="1"/>
      <c r="K98" s="45"/>
      <c r="L98" s="45"/>
    </row>
    <row r="99" customFormat="false" ht="12.8" hidden="false" customHeight="false" outlineLevel="0" collapsed="false">
      <c r="C99" s="1"/>
      <c r="D99" s="1"/>
      <c r="E99" s="45"/>
      <c r="F99" s="45"/>
      <c r="G99" s="1"/>
      <c r="H99" s="45"/>
      <c r="I99" s="45"/>
      <c r="J99" s="1"/>
      <c r="K99" s="45"/>
      <c r="L99" s="45"/>
    </row>
    <row r="100" customFormat="false" ht="12.8" hidden="false" customHeight="false" outlineLevel="0" collapsed="false">
      <c r="C100" s="1"/>
      <c r="D100" s="1"/>
      <c r="E100" s="45"/>
      <c r="F100" s="45"/>
      <c r="G100" s="1"/>
      <c r="H100" s="45"/>
      <c r="I100" s="45"/>
      <c r="J100" s="1"/>
      <c r="K100" s="45"/>
      <c r="L100" s="45"/>
    </row>
    <row r="101" customFormat="false" ht="12.8" hidden="false" customHeight="false" outlineLevel="0" collapsed="false">
      <c r="C101" s="1"/>
      <c r="D101" s="1"/>
      <c r="E101" s="45"/>
      <c r="F101" s="45"/>
      <c r="G101" s="1"/>
      <c r="H101" s="45"/>
      <c r="I101" s="45"/>
      <c r="J101" s="1"/>
      <c r="K101" s="45"/>
      <c r="L101" s="45"/>
    </row>
    <row r="102" customFormat="false" ht="12.8" hidden="false" customHeight="false" outlineLevel="0" collapsed="false">
      <c r="C102" s="1"/>
      <c r="D102" s="1"/>
      <c r="E102" s="45"/>
      <c r="F102" s="45"/>
      <c r="G102" s="1"/>
      <c r="H102" s="45"/>
      <c r="I102" s="45"/>
      <c r="J102" s="1"/>
      <c r="K102" s="45"/>
      <c r="L102" s="45"/>
    </row>
    <row r="103" customFormat="false" ht="12.8" hidden="false" customHeight="false" outlineLevel="0" collapsed="false">
      <c r="C103" s="1"/>
      <c r="D103" s="1"/>
      <c r="E103" s="45"/>
      <c r="F103" s="45"/>
      <c r="G103" s="1"/>
      <c r="H103" s="45"/>
      <c r="I103" s="45"/>
      <c r="J103" s="1"/>
      <c r="K103" s="45"/>
      <c r="L103" s="45"/>
    </row>
    <row r="104" customFormat="false" ht="12.8" hidden="false" customHeight="false" outlineLevel="0" collapsed="false">
      <c r="C104" s="1"/>
      <c r="D104" s="1"/>
      <c r="E104" s="45"/>
      <c r="F104" s="45"/>
      <c r="G104" s="1"/>
      <c r="H104" s="45"/>
      <c r="I104" s="45"/>
      <c r="J104" s="1"/>
      <c r="K104" s="45"/>
      <c r="L104" s="45"/>
    </row>
    <row r="105" customFormat="false" ht="12.8" hidden="false" customHeight="false" outlineLevel="0" collapsed="false">
      <c r="C105" s="1"/>
      <c r="D105" s="1"/>
      <c r="E105" s="45"/>
      <c r="F105" s="45"/>
      <c r="G105" s="1"/>
      <c r="H105" s="45"/>
      <c r="I105" s="45"/>
      <c r="J105" s="1"/>
      <c r="K105" s="45"/>
      <c r="L105" s="45"/>
    </row>
    <row r="106" customFormat="false" ht="12.8" hidden="false" customHeight="false" outlineLevel="0" collapsed="false">
      <c r="C106" s="1"/>
      <c r="D106" s="1"/>
      <c r="E106" s="45"/>
      <c r="F106" s="45"/>
      <c r="G106" s="1"/>
      <c r="H106" s="45"/>
      <c r="I106" s="45"/>
      <c r="J106" s="1"/>
      <c r="K106" s="45"/>
      <c r="L106" s="45"/>
    </row>
    <row r="107" customFormat="false" ht="12.8" hidden="false" customHeight="false" outlineLevel="0" collapsed="false">
      <c r="C107" s="1"/>
      <c r="D107" s="1"/>
      <c r="E107" s="45"/>
      <c r="F107" s="45"/>
      <c r="G107" s="1"/>
      <c r="H107" s="45"/>
      <c r="I107" s="45"/>
      <c r="J107" s="1"/>
      <c r="K107" s="45"/>
      <c r="L107" s="45"/>
    </row>
    <row r="108" customFormat="false" ht="12.8" hidden="false" customHeight="false" outlineLevel="0" collapsed="false">
      <c r="C108" s="1"/>
      <c r="D108" s="1"/>
      <c r="E108" s="45"/>
      <c r="F108" s="45"/>
      <c r="G108" s="1"/>
      <c r="H108" s="45"/>
      <c r="I108" s="45"/>
      <c r="J108" s="1"/>
      <c r="K108" s="45"/>
      <c r="L108" s="45"/>
    </row>
    <row r="109" customFormat="false" ht="12.8" hidden="false" customHeight="false" outlineLevel="0" collapsed="false">
      <c r="C109" s="1"/>
      <c r="D109" s="1"/>
      <c r="E109" s="45"/>
      <c r="F109" s="45"/>
      <c r="G109" s="1"/>
      <c r="H109" s="45"/>
      <c r="I109" s="45"/>
      <c r="J109" s="1"/>
      <c r="K109" s="45"/>
      <c r="L109" s="45"/>
    </row>
    <row r="110" customFormat="false" ht="12.8" hidden="false" customHeight="false" outlineLevel="0" collapsed="false">
      <c r="C110" s="1"/>
      <c r="D110" s="1"/>
      <c r="E110" s="45"/>
      <c r="F110" s="45"/>
      <c r="G110" s="1"/>
      <c r="H110" s="45"/>
      <c r="I110" s="45"/>
      <c r="J110" s="1"/>
      <c r="K110" s="45"/>
      <c r="L110" s="45"/>
    </row>
    <row r="111" customFormat="false" ht="12.8" hidden="false" customHeight="false" outlineLevel="0" collapsed="false">
      <c r="C111" s="1"/>
      <c r="D111" s="1"/>
      <c r="E111" s="45"/>
      <c r="F111" s="45"/>
      <c r="G111" s="1"/>
      <c r="H111" s="45"/>
      <c r="I111" s="45"/>
      <c r="J111" s="1"/>
      <c r="K111" s="45"/>
      <c r="L111" s="45"/>
    </row>
    <row r="112" customFormat="false" ht="12.8" hidden="false" customHeight="false" outlineLevel="0" collapsed="false">
      <c r="C112" s="1"/>
      <c r="D112" s="1"/>
      <c r="E112" s="45"/>
      <c r="F112" s="45"/>
      <c r="G112" s="1"/>
      <c r="H112" s="45"/>
      <c r="I112" s="45"/>
      <c r="J112" s="1"/>
      <c r="K112" s="45"/>
      <c r="L112" s="45"/>
    </row>
    <row r="113" customFormat="false" ht="12.8" hidden="false" customHeight="false" outlineLevel="0" collapsed="false">
      <c r="C113" s="1"/>
      <c r="D113" s="1"/>
      <c r="E113" s="45"/>
      <c r="F113" s="45"/>
      <c r="G113" s="1"/>
      <c r="H113" s="45"/>
      <c r="I113" s="45"/>
      <c r="J113" s="1"/>
      <c r="K113" s="45"/>
      <c r="L113" s="45"/>
    </row>
    <row r="114" customFormat="false" ht="12.8" hidden="false" customHeight="false" outlineLevel="0" collapsed="false">
      <c r="C114" s="1"/>
      <c r="D114" s="1"/>
      <c r="E114" s="45"/>
      <c r="F114" s="45"/>
      <c r="G114" s="1"/>
      <c r="H114" s="45"/>
      <c r="I114" s="45"/>
      <c r="J114" s="1"/>
      <c r="K114" s="45"/>
      <c r="L114" s="45"/>
    </row>
    <row r="115" customFormat="false" ht="12.8" hidden="false" customHeight="false" outlineLevel="0" collapsed="false">
      <c r="C115" s="1"/>
      <c r="D115" s="1"/>
      <c r="E115" s="45"/>
      <c r="F115" s="45"/>
      <c r="G115" s="1"/>
      <c r="H115" s="45"/>
      <c r="I115" s="45"/>
      <c r="J115" s="1"/>
      <c r="K115" s="45"/>
      <c r="L115" s="45"/>
    </row>
    <row r="116" customFormat="false" ht="12.8" hidden="false" customHeight="false" outlineLevel="0" collapsed="false">
      <c r="C116" s="1"/>
      <c r="D116" s="1"/>
      <c r="E116" s="45"/>
      <c r="F116" s="45"/>
      <c r="G116" s="1"/>
      <c r="H116" s="45"/>
      <c r="I116" s="45"/>
      <c r="J116" s="1"/>
      <c r="K116" s="45"/>
      <c r="L116" s="45"/>
    </row>
    <row r="117" customFormat="false" ht="12.8" hidden="false" customHeight="false" outlineLevel="0" collapsed="false">
      <c r="C117" s="1"/>
      <c r="D117" s="1"/>
      <c r="E117" s="45"/>
      <c r="F117" s="45"/>
      <c r="G117" s="1"/>
      <c r="H117" s="45"/>
      <c r="I117" s="45"/>
      <c r="J117" s="1"/>
      <c r="K117" s="45"/>
      <c r="L117" s="45"/>
    </row>
    <row r="118" customFormat="false" ht="12.8" hidden="false" customHeight="false" outlineLevel="0" collapsed="false">
      <c r="C118" s="1"/>
      <c r="D118" s="1"/>
      <c r="E118" s="45"/>
      <c r="F118" s="45"/>
      <c r="G118" s="1"/>
      <c r="H118" s="45"/>
      <c r="I118" s="45"/>
      <c r="J118" s="1"/>
      <c r="K118" s="45"/>
      <c r="L118" s="45"/>
    </row>
    <row r="119" customFormat="false" ht="12.8" hidden="false" customHeight="false" outlineLevel="0" collapsed="false">
      <c r="C119" s="1"/>
      <c r="D119" s="1"/>
      <c r="E119" s="45"/>
      <c r="F119" s="45"/>
      <c r="G119" s="1"/>
      <c r="H119" s="45"/>
      <c r="I119" s="45"/>
      <c r="J119" s="1"/>
      <c r="K119" s="45"/>
      <c r="L119" s="45"/>
    </row>
    <row r="120" customFormat="false" ht="12.8" hidden="false" customHeight="false" outlineLevel="0" collapsed="false">
      <c r="C120" s="1"/>
      <c r="D120" s="1"/>
      <c r="E120" s="45"/>
      <c r="F120" s="45"/>
      <c r="G120" s="1"/>
      <c r="H120" s="45"/>
      <c r="I120" s="45"/>
      <c r="J120" s="1"/>
      <c r="K120" s="45"/>
      <c r="L120" s="45"/>
    </row>
    <row r="121" customFormat="false" ht="12.8" hidden="false" customHeight="false" outlineLevel="0" collapsed="false">
      <c r="C121" s="1"/>
      <c r="D121" s="1"/>
      <c r="E121" s="45"/>
      <c r="F121" s="45"/>
      <c r="G121" s="1"/>
      <c r="H121" s="45"/>
      <c r="I121" s="45"/>
      <c r="J121" s="1"/>
      <c r="K121" s="45"/>
      <c r="L121" s="45"/>
    </row>
    <row r="122" customFormat="false" ht="12.8" hidden="false" customHeight="false" outlineLevel="0" collapsed="false">
      <c r="C122" s="1"/>
      <c r="D122" s="1"/>
      <c r="E122" s="45"/>
      <c r="F122" s="45"/>
      <c r="G122" s="1"/>
      <c r="H122" s="45"/>
      <c r="I122" s="45"/>
      <c r="J122" s="1"/>
      <c r="K122" s="45"/>
      <c r="L122" s="45"/>
    </row>
    <row r="123" customFormat="false" ht="12.8" hidden="false" customHeight="false" outlineLevel="0" collapsed="false">
      <c r="C123" s="1"/>
      <c r="D123" s="1"/>
      <c r="E123" s="45"/>
      <c r="F123" s="45"/>
      <c r="G123" s="1"/>
      <c r="H123" s="45"/>
      <c r="I123" s="45"/>
      <c r="J123" s="1"/>
      <c r="K123" s="45"/>
      <c r="L123" s="45"/>
    </row>
    <row r="124" customFormat="false" ht="12.8" hidden="false" customHeight="false" outlineLevel="0" collapsed="false">
      <c r="C124" s="1"/>
      <c r="D124" s="1"/>
      <c r="E124" s="45"/>
      <c r="F124" s="45"/>
      <c r="G124" s="1"/>
      <c r="H124" s="45"/>
      <c r="I124" s="45"/>
      <c r="J124" s="1"/>
      <c r="K124" s="45"/>
      <c r="L124" s="45"/>
    </row>
    <row r="125" customFormat="false" ht="12.8" hidden="false" customHeight="false" outlineLevel="0" collapsed="false">
      <c r="C125" s="1"/>
      <c r="D125" s="1"/>
      <c r="E125" s="45"/>
      <c r="F125" s="45"/>
      <c r="G125" s="1"/>
      <c r="H125" s="45"/>
      <c r="I125" s="45"/>
      <c r="J125" s="1"/>
      <c r="K125" s="45"/>
      <c r="L125" s="45"/>
    </row>
    <row r="126" customFormat="false" ht="12.8" hidden="false" customHeight="false" outlineLevel="0" collapsed="false">
      <c r="C126" s="1"/>
      <c r="D126" s="1"/>
      <c r="E126" s="45"/>
      <c r="F126" s="45"/>
      <c r="G126" s="1"/>
      <c r="H126" s="45"/>
      <c r="I126" s="45"/>
      <c r="J126" s="1"/>
      <c r="K126" s="45"/>
      <c r="L126" s="45"/>
    </row>
    <row r="127" customFormat="false" ht="12.8" hidden="false" customHeight="false" outlineLevel="0" collapsed="false">
      <c r="C127" s="1"/>
      <c r="D127" s="1"/>
      <c r="E127" s="45"/>
      <c r="F127" s="45"/>
      <c r="G127" s="1"/>
      <c r="H127" s="45"/>
      <c r="I127" s="45"/>
      <c r="J127" s="1"/>
      <c r="K127" s="45"/>
      <c r="L127" s="45"/>
    </row>
    <row r="128" customFormat="false" ht="12.8" hidden="false" customHeight="false" outlineLevel="0" collapsed="false">
      <c r="C128" s="1"/>
      <c r="D128" s="1"/>
      <c r="E128" s="45"/>
      <c r="F128" s="45"/>
      <c r="G128" s="1"/>
      <c r="H128" s="45"/>
      <c r="I128" s="45"/>
      <c r="J128" s="1"/>
      <c r="K128" s="45"/>
      <c r="L128" s="45"/>
    </row>
    <row r="129" customFormat="false" ht="12.8" hidden="false" customHeight="false" outlineLevel="0" collapsed="false">
      <c r="C129" s="1"/>
      <c r="D129" s="1"/>
      <c r="E129" s="45"/>
      <c r="F129" s="45"/>
      <c r="G129" s="1"/>
      <c r="H129" s="45"/>
      <c r="I129" s="45"/>
      <c r="J129" s="1"/>
      <c r="K129" s="45"/>
      <c r="L129" s="45"/>
    </row>
    <row r="130" customFormat="false" ht="12.8" hidden="false" customHeight="false" outlineLevel="0" collapsed="false">
      <c r="C130" s="1"/>
      <c r="D130" s="1"/>
      <c r="E130" s="45"/>
      <c r="F130" s="45"/>
      <c r="G130" s="1"/>
      <c r="H130" s="45"/>
      <c r="I130" s="45"/>
      <c r="J130" s="1"/>
      <c r="K130" s="45"/>
      <c r="L130" s="45"/>
    </row>
    <row r="131" customFormat="false" ht="12.8" hidden="false" customHeight="false" outlineLevel="0" collapsed="false">
      <c r="C131" s="1"/>
      <c r="D131" s="1"/>
      <c r="E131" s="45"/>
      <c r="F131" s="45"/>
      <c r="G131" s="1"/>
      <c r="H131" s="45"/>
      <c r="I131" s="45"/>
      <c r="J131" s="1"/>
      <c r="K131" s="45"/>
      <c r="L131" s="45"/>
    </row>
    <row r="132" customFormat="false" ht="12.8" hidden="false" customHeight="false" outlineLevel="0" collapsed="false">
      <c r="C132" s="1"/>
      <c r="D132" s="1"/>
      <c r="E132" s="45"/>
      <c r="F132" s="45"/>
      <c r="G132" s="1"/>
      <c r="H132" s="45"/>
      <c r="I132" s="45"/>
      <c r="J132" s="1"/>
      <c r="K132" s="45"/>
      <c r="L132" s="45"/>
    </row>
    <row r="133" customFormat="false" ht="12.8" hidden="false" customHeight="false" outlineLevel="0" collapsed="false">
      <c r="C133" s="1"/>
      <c r="D133" s="1"/>
      <c r="E133" s="45"/>
      <c r="F133" s="45"/>
      <c r="G133" s="1"/>
      <c r="H133" s="45"/>
      <c r="I133" s="45"/>
      <c r="J133" s="1"/>
      <c r="K133" s="45"/>
      <c r="L133" s="45"/>
    </row>
  </sheetData>
  <mergeCells count="3">
    <mergeCell ref="D3:F3"/>
    <mergeCell ref="G3:I3"/>
    <mergeCell ref="J3:L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2023-06-23T12:49:08Z</dcterms:created>
  <dc:creator/>
  <dc:description/>
  <dc:language>pl-PL</dc:language>
  <cp:lastModifiedBy/>
  <dcterms:modified xsi:type="dcterms:W3CDTF">2023-06-29T14:52:29Z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